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.drozdzal\Desktop\"/>
    </mc:Choice>
  </mc:AlternateContent>
  <xr:revisionPtr revIDLastSave="0" documentId="13_ncr:1_{3688F96C-502E-4DEA-897E-282B66AA2A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LEKTRYCZNE" sheetId="12" r:id="rId1"/>
    <sheet name="CREATE" sheetId="10" r:id="rId2"/>
    <sheet name="ENIX" sheetId="1" r:id="rId3"/>
    <sheet name="GRZAŁKI" sheetId="8" r:id="rId4"/>
    <sheet name="AKCESORIA" sheetId="9" r:id="rId5"/>
  </sheets>
  <definedNames>
    <definedName name="_xlnm.Print_Area" localSheetId="4">AKCESORIA!$B$1:$D$143</definedName>
    <definedName name="_xlnm.Print_Area" localSheetId="1">CREATE!$B$1:$L$156</definedName>
    <definedName name="_xlnm.Print_Area" localSheetId="0">ELEKTRYCZNE!$B$1:$L$118</definedName>
    <definedName name="_xlnm.Print_Area" localSheetId="2">ENIX!$B$1:$L$405</definedName>
    <definedName name="_xlnm.Print_Area" localSheetId="3">GRZAŁKI!$B$1:$D$100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0" i="12" l="1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79" i="12"/>
  <c r="K23" i="12"/>
  <c r="K24" i="12"/>
  <c r="K25" i="12"/>
  <c r="K22" i="12"/>
  <c r="K8" i="12"/>
  <c r="K9" i="12"/>
  <c r="K10" i="12"/>
  <c r="K11" i="12"/>
  <c r="K12" i="12"/>
  <c r="K13" i="12"/>
  <c r="K14" i="12"/>
  <c r="K15" i="12"/>
  <c r="K16" i="12"/>
  <c r="K17" i="12"/>
  <c r="K18" i="12"/>
  <c r="K7" i="12"/>
  <c r="K30" i="12"/>
  <c r="K31" i="12"/>
  <c r="K32" i="12"/>
  <c r="K33" i="12"/>
  <c r="K34" i="12"/>
  <c r="K35" i="12"/>
  <c r="K36" i="12"/>
  <c r="K29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40" i="12"/>
  <c r="K75" i="12"/>
  <c r="K65" i="12"/>
  <c r="K66" i="12"/>
  <c r="K67" i="12"/>
  <c r="K68" i="12"/>
  <c r="K69" i="12"/>
  <c r="K70" i="12"/>
  <c r="K71" i="12"/>
  <c r="K72" i="12"/>
  <c r="K73" i="12"/>
  <c r="K74" i="12"/>
  <c r="K64" i="12"/>
</calcChain>
</file>

<file path=xl/sharedStrings.xml><?xml version="1.0" encoding="utf-8"?>
<sst xmlns="http://schemas.openxmlformats.org/spreadsheetml/2006/main" count="2846" uniqueCount="1647">
  <si>
    <t>A0003000776014010000</t>
  </si>
  <si>
    <t>Kod produktu</t>
  </si>
  <si>
    <t>A0003001216014010000</t>
  </si>
  <si>
    <t>A0004000776014010000</t>
  </si>
  <si>
    <t>A0004001216014010000</t>
  </si>
  <si>
    <t>A0005000380014010000</t>
  </si>
  <si>
    <t>A0005000776014010000</t>
  </si>
  <si>
    <t>A0005000996014010000</t>
  </si>
  <si>
    <t>A0005001216014010000</t>
  </si>
  <si>
    <t>A0005001524014010000</t>
  </si>
  <si>
    <t>A0006000380014010000</t>
  </si>
  <si>
    <t>A0006000776014010000</t>
  </si>
  <si>
    <t>A0006000996014010000</t>
  </si>
  <si>
    <t>A0006001216014010000</t>
  </si>
  <si>
    <t>A0006001524014010000</t>
  </si>
  <si>
    <t>GRZEJNIKI DRABINKOWE</t>
  </si>
  <si>
    <t>D0004500776014020000</t>
  </si>
  <si>
    <t>D0004501742014020000</t>
  </si>
  <si>
    <t>D0006000776014020000</t>
  </si>
  <si>
    <t>D0006001154014020000</t>
  </si>
  <si>
    <t>D0006001742014020000</t>
  </si>
  <si>
    <t>D0007500776014020000</t>
  </si>
  <si>
    <t>D0007501154014020000</t>
  </si>
  <si>
    <t>D0007501742014020000</t>
  </si>
  <si>
    <t>P0003400776014020000</t>
  </si>
  <si>
    <t>P0003401154014020000</t>
  </si>
  <si>
    <t>P0004580776014020000</t>
  </si>
  <si>
    <t>P0004581154014020000</t>
  </si>
  <si>
    <t>P0004581742014020000</t>
  </si>
  <si>
    <t>P0006080776014020000</t>
  </si>
  <si>
    <t>P0006081154014020000</t>
  </si>
  <si>
    <t>P0006081742014020000</t>
  </si>
  <si>
    <t>P0007640776014020000</t>
  </si>
  <si>
    <t>P0007641154014020000</t>
  </si>
  <si>
    <t>P0007641742014020000</t>
  </si>
  <si>
    <t>OPIS</t>
  </si>
  <si>
    <t>I0005500776014030000</t>
  </si>
  <si>
    <t>SERIA ECO</t>
  </si>
  <si>
    <t>AT005500688014010000</t>
  </si>
  <si>
    <t>AT005500864014010000</t>
  </si>
  <si>
    <t>AT005501040014010000</t>
  </si>
  <si>
    <t>AT005501216014010000</t>
  </si>
  <si>
    <t>AT005501392014010000</t>
  </si>
  <si>
    <t>AT005501568014010000</t>
  </si>
  <si>
    <t>DT005000650014020000</t>
  </si>
  <si>
    <t>DT005000818014020000</t>
  </si>
  <si>
    <t>DT005000986014020000</t>
  </si>
  <si>
    <t>DT005001154014020000</t>
  </si>
  <si>
    <t>PT005080650014020000</t>
  </si>
  <si>
    <t>PT005080818014020000</t>
  </si>
  <si>
    <t>PT005080986014020000</t>
  </si>
  <si>
    <t>PT005081154014020000</t>
  </si>
  <si>
    <t>F0005020818013010000</t>
  </si>
  <si>
    <t>F0005021238013010000</t>
  </si>
  <si>
    <t>F0005021742013010000</t>
  </si>
  <si>
    <t>F0005950818013010000</t>
  </si>
  <si>
    <t>F0005951238013010000</t>
  </si>
  <si>
    <t>F0005951742013010000</t>
  </si>
  <si>
    <t>F0007460818013010000</t>
  </si>
  <si>
    <t>F0007461238013010000</t>
  </si>
  <si>
    <t>F0007461742013010000</t>
  </si>
  <si>
    <t>F000595081801B010000</t>
  </si>
  <si>
    <t>F000595123801B010000</t>
  </si>
  <si>
    <t>F000595174201B010000</t>
  </si>
  <si>
    <t>F000746081801B010000</t>
  </si>
  <si>
    <t>F000746123801B010000</t>
  </si>
  <si>
    <t>F000746174201B010000</t>
  </si>
  <si>
    <t>FB00595077601G010000</t>
  </si>
  <si>
    <t>FB00595115401G010000</t>
  </si>
  <si>
    <t>FB00595174201G010000</t>
  </si>
  <si>
    <t>FB00746077601G010000</t>
  </si>
  <si>
    <t>FB00746115401G010000</t>
  </si>
  <si>
    <t>FB00746174201G010000</t>
  </si>
  <si>
    <t>H0005550773023030000</t>
  </si>
  <si>
    <t>H0005551043023030000</t>
  </si>
  <si>
    <t>H0005551583023030000</t>
  </si>
  <si>
    <t>H000555077302G030000</t>
  </si>
  <si>
    <t>H000555104302G030000</t>
  </si>
  <si>
    <t>H000555158302G030000</t>
  </si>
  <si>
    <t>LM005440773023010000</t>
  </si>
  <si>
    <t>LM005441043023010000</t>
  </si>
  <si>
    <t>LM005441313023010000</t>
  </si>
  <si>
    <t>LM00544077302G010000</t>
  </si>
  <si>
    <t>LM00544104302G010000</t>
  </si>
  <si>
    <t>LM00544131302G010000</t>
  </si>
  <si>
    <t>Q0005950812023030000</t>
  </si>
  <si>
    <t>Q0005951097023030000</t>
  </si>
  <si>
    <t>Q0005951667023030000</t>
  </si>
  <si>
    <t>Q000595081202G030000</t>
  </si>
  <si>
    <t>Q000595109702G030000</t>
  </si>
  <si>
    <t>Q000595166702G030000</t>
  </si>
  <si>
    <t>QB00595078502G030000</t>
  </si>
  <si>
    <t>QB00595118502G030000</t>
  </si>
  <si>
    <t>QB00595169802E430000</t>
  </si>
  <si>
    <t>RM00595094405A030000</t>
  </si>
  <si>
    <t>TG00606081802B030000</t>
  </si>
  <si>
    <t>TG00606123802B030000</t>
  </si>
  <si>
    <t>TG00606174202B030000</t>
  </si>
  <si>
    <t>TS0045008710240D0000</t>
  </si>
  <si>
    <t>TS0045011950240D0000</t>
  </si>
  <si>
    <t>TS0045015190240D0000</t>
  </si>
  <si>
    <t>TS0060011950240D0000</t>
  </si>
  <si>
    <t>TS0060015190240D0000</t>
  </si>
  <si>
    <t xml:space="preserve">Moc (W)        </t>
  </si>
  <si>
    <t>Quatro blacha 0595 0786 BIAŁY 9016 MAT Elektryczny Prawy Grzałka 300W Standard</t>
  </si>
  <si>
    <t>Quatro blacha 0595 1185 BIAŁY 9016 MAT Elektryczny Prawy Grzałka 600W Standard</t>
  </si>
  <si>
    <t>Quatro blacha 0595 1698 BIAŁY 9016 MAT Elektryczny Prawy Grzałka 900W Standard</t>
  </si>
  <si>
    <t>GRZEJNIKI ELEKTRYCZNE</t>
  </si>
  <si>
    <t>QB00595078602E230000</t>
  </si>
  <si>
    <t>QB00595118502E330000</t>
  </si>
  <si>
    <t>QB00595169802G030000</t>
  </si>
  <si>
    <t xml:space="preserve">Focus 0595 0818 BIAŁY 9016 BŁYSZCZĄCY MM,1,8  </t>
  </si>
  <si>
    <t xml:space="preserve">Focus 0595 1238 BIAŁY 9016 BŁYSZCZĄCY MM,1,8  </t>
  </si>
  <si>
    <t xml:space="preserve">Focus 0595 1742 BIAŁY 9016 BŁYSZCZĄCY MM,1,8  </t>
  </si>
  <si>
    <t xml:space="preserve">Focus 0746 0818 BIAŁY 9016 BŁYSZCZĄCY MM,1,8  </t>
  </si>
  <si>
    <t xml:space="preserve">Focus 0746 1238 BIAŁY 9016 BŁYSZCZĄCY MM,1,8  </t>
  </si>
  <si>
    <t xml:space="preserve">Focus 0746 1742 BIAŁY 9016 BŁYSZCZĄCY MM,1,8  </t>
  </si>
  <si>
    <t xml:space="preserve">Hiacynt 0555 1583 BIAŁY 9016 MAT 1,8  </t>
  </si>
  <si>
    <t xml:space="preserve">Hiacynt 0555 0773 BIAŁY 9016 MAT MM,1,8 zasilanie lewa  </t>
  </si>
  <si>
    <t xml:space="preserve">Hiacynt 0555 1583 BIAŁY 9016 MAT MM,1,8 zasilanie lewa  </t>
  </si>
  <si>
    <t xml:space="preserve">Quatro 0595 1097 BIAŁY 9016 MAT 1,8  </t>
  </si>
  <si>
    <t xml:space="preserve">Quatro 0595 1667 BIAŁY 9016 MAT MM,1,8 zasilanie lewa  </t>
  </si>
  <si>
    <t xml:space="preserve">Tango 0606 0818 BIAŁY 9016 MAT MM,1,8  </t>
  </si>
  <si>
    <t xml:space="preserve">Tales 0450 0871 BIAŁY 9016 MAT 1,4,5,8  </t>
  </si>
  <si>
    <t xml:space="preserve">Tales 0450 1195 BIAŁY 9016 MAT 1,4,5,8  </t>
  </si>
  <si>
    <t xml:space="preserve">Tales 0450 1519 BIAŁY 9016 MAT 1,4,5,8  </t>
  </si>
  <si>
    <t xml:space="preserve">Tales 0600 1195 BIAŁY 9016 MAT 1,4,5,8  </t>
  </si>
  <si>
    <t xml:space="preserve">Tales 0600 1519 BIAŁY 9016 MAT 1,4,5,8  </t>
  </si>
  <si>
    <t xml:space="preserve">Aster 0300 0776 BIAŁY 9016 BŁYSZCZĄCY 1,4,5,8  </t>
  </si>
  <si>
    <t xml:space="preserve">Aster 0600 0996 BIAŁY 9016 BŁYSZCZĄCY 1,4,5,8  </t>
  </si>
  <si>
    <t xml:space="preserve">Aster 0600 1524 BIAŁY 9016 BŁYSZCZĄCY 1,4,5,8  </t>
  </si>
  <si>
    <t xml:space="preserve">AT 0550 0688 BIAŁY 9016 BŁYSZCZĄCY 1,4,5,8  </t>
  </si>
  <si>
    <t xml:space="preserve">AT 0550 1216 BIAŁY 9016 BŁYSZCZĄCY 1,4,5,8  </t>
  </si>
  <si>
    <t xml:space="preserve">AT 0550 1392 BIAŁY 9016 BŁYSZCZĄCY 1,4,5,8  </t>
  </si>
  <si>
    <t xml:space="preserve">AT 0550 1568 BIAŁY 9016 BŁYSZCZĄCY 1,4,5,8  </t>
  </si>
  <si>
    <t xml:space="preserve">DT 0500 0650 BIAŁY 9016 BŁYSZCZĄCY 1,4,5,8  </t>
  </si>
  <si>
    <t xml:space="preserve">DT 0500 0818 BIAŁY 9016 BŁYSZCZĄCY 1,4,5,8  </t>
  </si>
  <si>
    <t xml:space="preserve">DT 0500 0986 BIAŁY 9016 BŁYSZCZĄCY 1,4,5,8  </t>
  </si>
  <si>
    <t xml:space="preserve">DT 0500 1154 BIAŁY 9016 BŁYSZCZĄCY 1,4,5,8  </t>
  </si>
  <si>
    <t xml:space="preserve">PT 0508 0650 BIAŁY 9016 BŁYSZCZĄCY 1,4,5,8  </t>
  </si>
  <si>
    <t xml:space="preserve">PT 0508 0818 BIAŁY 9016 BŁYSZCZĄCY 1,4,5,8  </t>
  </si>
  <si>
    <t xml:space="preserve">PT 0508 0986 BIAŁY 9016 BŁYSZCZĄCY 1,4,5,8  </t>
  </si>
  <si>
    <t xml:space="preserve">PT 0508 1154 BIAŁY 9016 BŁYSZCZĄCY 1,4,5,8  </t>
  </si>
  <si>
    <t xml:space="preserve">Rama z lustrem 0595 0944 GRAPHITE struktura MM,8  </t>
  </si>
  <si>
    <t xml:space="preserve">Rama z lustrem 0595 1448 GRAPHITE struktura MM,8  </t>
  </si>
  <si>
    <t>RMM0595144814A030000</t>
  </si>
  <si>
    <t>RMM0595094414A030000</t>
  </si>
  <si>
    <t>Kod EAN</t>
  </si>
  <si>
    <t xml:space="preserve">Irys 0500 0776 BIAŁY 9016 BŁYSZCZĄCY 1,4,5,8  </t>
  </si>
  <si>
    <t>I0005001532014030000</t>
  </si>
  <si>
    <t>I0005001196014030000</t>
  </si>
  <si>
    <t>I0005000776014030000</t>
  </si>
  <si>
    <t>I0005501532014030000</t>
  </si>
  <si>
    <t>I0005501196014030000</t>
  </si>
  <si>
    <t>I0006001532014030000</t>
  </si>
  <si>
    <t>I0006001196014030000</t>
  </si>
  <si>
    <t>I0006000776014030000</t>
  </si>
  <si>
    <t>GRZAŁKI</t>
  </si>
  <si>
    <t>G-GV-2010211100000</t>
  </si>
  <si>
    <t>G-GV-2060311100000</t>
  </si>
  <si>
    <t>G-GV-2230311100000</t>
  </si>
  <si>
    <t>G-GV-3010211100000</t>
  </si>
  <si>
    <t>G-GV-3060311100000</t>
  </si>
  <si>
    <t>G-GV-3230311100000</t>
  </si>
  <si>
    <t>G-GV-4010211100000</t>
  </si>
  <si>
    <t>G-GV-4060311100000</t>
  </si>
  <si>
    <t>G-GV-4230311100000</t>
  </si>
  <si>
    <t>WIESZAKI RĘCZNIKOWE</t>
  </si>
  <si>
    <t>Wieszak HD 0365 BIAŁY 9016 BŁYSZCZĄCY Standard</t>
  </si>
  <si>
    <t>A-WI-02036501000</t>
  </si>
  <si>
    <t>Wieszak HD 0365 CHROM Standard</t>
  </si>
  <si>
    <t>A-WI-02036523000</t>
  </si>
  <si>
    <t>Wieszak HD 0500 BIAŁY 9016 BŁYSZCZĄCY Standard</t>
  </si>
  <si>
    <t>A-WI-02050001000</t>
  </si>
  <si>
    <t>Wieszak HD 0500 CHROM Standard</t>
  </si>
  <si>
    <t>A-WI-02050023000</t>
  </si>
  <si>
    <t>Wieszak HD 0650 BIAŁY 9016 BŁYSZCZĄCY Standard</t>
  </si>
  <si>
    <t>A-WI-02065001000</t>
  </si>
  <si>
    <t>Wieszak HD 0650 CHROM Standard</t>
  </si>
  <si>
    <t>A-WI-02065023000</t>
  </si>
  <si>
    <t>Wieszak HP 0370 BIAŁY 9016 BŁYSZCZĄCY Standard</t>
  </si>
  <si>
    <t>A-WI-06037001000</t>
  </si>
  <si>
    <t>Wieszak HP 0370 CHROM Standard</t>
  </si>
  <si>
    <t>A-WI-06037023000</t>
  </si>
  <si>
    <t>Wieszak HP 0505 BIAŁY 9016 BŁYSZCZĄCY Standard</t>
  </si>
  <si>
    <t>A-WI-06050501000</t>
  </si>
  <si>
    <t>Wieszak HP 0505 CHROM Standard</t>
  </si>
  <si>
    <t>A-WI-06050523000</t>
  </si>
  <si>
    <t>Wieszak HP 0655 BIAŁY 9016 BŁYSZCZĄCY Standard</t>
  </si>
  <si>
    <t>A-WI-06065501000</t>
  </si>
  <si>
    <t>Wieszak HP 0655 CHROM Standard</t>
  </si>
  <si>
    <t>A-WI-06065523000</t>
  </si>
  <si>
    <t>Wieszak HH 0500 CHROM Standard</t>
  </si>
  <si>
    <t>A-WI-03050023000</t>
  </si>
  <si>
    <t>Wieszak HQ 0532 CHROM Standard</t>
  </si>
  <si>
    <t>A-WI-07053223000</t>
  </si>
  <si>
    <t>Wieszak HA 0pkt CHROM Standard</t>
  </si>
  <si>
    <t>A-WI-010pkt23000</t>
  </si>
  <si>
    <t>A-WI-080pkt23000</t>
  </si>
  <si>
    <t>Wieszak HK 0pkt BIAŁY 9016 BŁYSZCZĄCY Standard</t>
  </si>
  <si>
    <t>A-WI-040pkt01000</t>
  </si>
  <si>
    <t>Wieszak HK 0pkt CHROM Standard</t>
  </si>
  <si>
    <t>A-WI-040pkt23000</t>
  </si>
  <si>
    <t>ZAWORY</t>
  </si>
  <si>
    <t>Zawory Multiblock Biały Oventrop</t>
  </si>
  <si>
    <t>Z-ZA-1184184</t>
  </si>
  <si>
    <t>Zawory Multiblock Chrom Oventrop</t>
  </si>
  <si>
    <t>Z-ZA-1184284</t>
  </si>
  <si>
    <t>Zawory Duoplex Termostatyczny Schlosser Prawy biały głowica na powrocie</t>
  </si>
  <si>
    <t>Z-ZA-602100001</t>
  </si>
  <si>
    <t>Zawory Duoplex Termostatyczny Schlosser Lewy biały głowica na powrocie</t>
  </si>
  <si>
    <t>Z-ZA-602100003</t>
  </si>
  <si>
    <t>Zawory Duoplex Termostatyczny Schlosser Prawy chrom głowica na powrocie</t>
  </si>
  <si>
    <t>Z-ZA-602100005</t>
  </si>
  <si>
    <t>Zawory Duoplex Termostatyczny Schlosser Lewy chrom głowica na powrocie</t>
  </si>
  <si>
    <t>Z-ZA-602100007</t>
  </si>
  <si>
    <t>Zawory Zestaw Trójnikowy Termostatyczny Schlosser Prawy biały</t>
  </si>
  <si>
    <t>Z-ZA-ENX605100010</t>
  </si>
  <si>
    <t>Zawory Zestaw Trójnikowy Termostatyczny Schlosser Lewy biały</t>
  </si>
  <si>
    <t>Z-ZA-ENX605100011</t>
  </si>
  <si>
    <t>Zawory Zestaw Trójnikowy Termostatyczny Schlosser Prawy chrom</t>
  </si>
  <si>
    <t>Z-ZA-ENX605100012</t>
  </si>
  <si>
    <t>Zawory Zestaw Trójnikowy Termostatyczny Schlosser Lewy chrom</t>
  </si>
  <si>
    <t>Z-ZA-ENX605100013</t>
  </si>
  <si>
    <t>Zawory Cube Ręczny Carlo Poletti chrom</t>
  </si>
  <si>
    <t>Z-ZA-KV661_662BXX</t>
  </si>
  <si>
    <t>Zawory Cube Ręczny Carlo Poletti satyna</t>
  </si>
  <si>
    <t>Z-ZA-KV661_662RXX</t>
  </si>
  <si>
    <t>ZŁĄCZKI</t>
  </si>
  <si>
    <t>Z-ZL-602500001</t>
  </si>
  <si>
    <t>Złączki Schlosser CU  białe - 2 szt.</t>
  </si>
  <si>
    <t>Z-ZL-602500003</t>
  </si>
  <si>
    <t>Złączki Schlosser CU  chrom - 2 szt.</t>
  </si>
  <si>
    <t>Z-ZL-602500004</t>
  </si>
  <si>
    <t>Z-ZL-602600001</t>
  </si>
  <si>
    <t>Złączki Schlosser PEX  białe - 2 szt.</t>
  </si>
  <si>
    <t>Z-ZL-602600005</t>
  </si>
  <si>
    <t>Złączki Schlosser PEX  chrom - 2 szt.</t>
  </si>
  <si>
    <t>Z-ZL-602600006</t>
  </si>
  <si>
    <t>Złączki Carlo Poletti 1/2 CU chrom - 2 szt. do CUBE</t>
  </si>
  <si>
    <t>Z-ZL-A59004B</t>
  </si>
  <si>
    <t>Złączki Carlo Poletti 1/2 CU satyna - 2 szt. do CUBE</t>
  </si>
  <si>
    <t>Z-ZL-A59004R</t>
  </si>
  <si>
    <t>Złączki Carlo Poletti 1/2 PEX chrom - 2 szt. do CUBE</t>
  </si>
  <si>
    <t>Z-ZL-A59102B</t>
  </si>
  <si>
    <t>Złączki Carlo Poletti 1/2 PEX satyna - 2 szt. do CUBE</t>
  </si>
  <si>
    <t>Z-ZL-A59102R</t>
  </si>
  <si>
    <t>PRZEDŁUŻKA, ROZETY</t>
  </si>
  <si>
    <t>Przedłużka 0140 15 CHROM</t>
  </si>
  <si>
    <t>A-PR-01401523</t>
  </si>
  <si>
    <t>Rozeta Rozeta pojedyncza CHROM</t>
  </si>
  <si>
    <t>A-RO-0123</t>
  </si>
  <si>
    <t>Rozeta Rozeta podwójna CHROM</t>
  </si>
  <si>
    <t>A-RO-0223</t>
  </si>
  <si>
    <t>TRÓJNIK</t>
  </si>
  <si>
    <t>Trójniki CHROM</t>
  </si>
  <si>
    <t>A-TR-23</t>
  </si>
  <si>
    <t>Trójniki BIAŁY 9016 BŁYSZCZĄCY</t>
  </si>
  <si>
    <t>A-TR-01</t>
  </si>
  <si>
    <t>Grzałka GV Grzałka 300W CHROM Brak trójnika Std</t>
  </si>
  <si>
    <t>Grzałka GV Grzałka 600W CHROM Brak trójnika Std</t>
  </si>
  <si>
    <t xml:space="preserve">Focus 0502 0818 BIAŁY 9016 BŁYSZCZĄCY 1,8  </t>
  </si>
  <si>
    <t xml:space="preserve">Focus 0502 1238 BIAŁY 9016 BŁYSZCZĄCY 1,8  </t>
  </si>
  <si>
    <t xml:space="preserve">Focus 0502 1742 BIAŁY 9016 BŁYSZCZĄCY 1,8  </t>
  </si>
  <si>
    <t xml:space="preserve">Focus 0595 0818 BIAŁY 9016 BŁYSZCZĄCY 1,8  </t>
  </si>
  <si>
    <t xml:space="preserve">Focus 0595 1238 BIAŁY 9016 BŁYSZCZĄCY 1,8  </t>
  </si>
  <si>
    <t xml:space="preserve">Focus 0595 1742 BIAŁY 9016 BŁYSZCZĄCY 1,8  </t>
  </si>
  <si>
    <t xml:space="preserve">Focus 0746 0818 BIAŁY 9016 BŁYSZCZĄCY 1,8  </t>
  </si>
  <si>
    <t xml:space="preserve">Focus 0746 1238 BIAŁY 9016 BŁYSZCZĄCY 1,8  </t>
  </si>
  <si>
    <t xml:space="preserve">Focus 0746 1742 BIAŁY 9016 BŁYSZCZĄCY 1,8  </t>
  </si>
  <si>
    <t xml:space="preserve">Focus blacha 0595 0776 BIAŁY 9016 BŁYSZCZĄCY MM,1,8 zasilanie lewa  </t>
  </si>
  <si>
    <t xml:space="preserve">Focus blacha 0595 1154 BIAŁY 9016 BŁYSZCZĄCY MM,1,8 zasilanie lewa  </t>
  </si>
  <si>
    <t xml:space="preserve">Focus blacha 0595 1742 BIAŁY 9016 BŁYSZCZĄCY MM,1,8 zasilanie lewa  </t>
  </si>
  <si>
    <t xml:space="preserve">Focus blacha 0746 0776 BIAŁY 9016 BŁYSZCZĄCY MM,1,8 zasilanie lewa  </t>
  </si>
  <si>
    <t xml:space="preserve">Focus blacha 0746 1154 BIAŁY 9016 BŁYSZCZĄCY MM,1,8 zasilanie lewa  </t>
  </si>
  <si>
    <t xml:space="preserve">Focus blacha 0746 1742 BIAŁY 9016 BŁYSZCZĄCY MM,1,8 zasilanie lewa  </t>
  </si>
  <si>
    <t xml:space="preserve">Hiacynt 0555 0773 BIAŁY 9016 MAT 1,8  </t>
  </si>
  <si>
    <t xml:space="preserve">Hiacynt 0555 1043 BIAŁY 9016 MAT 1,8  </t>
  </si>
  <si>
    <t xml:space="preserve">Hiacynt 0555 1043 BIAŁY 9016 MAT MM,1,8 zasilanie lewa  </t>
  </si>
  <si>
    <t xml:space="preserve">Quatro 0595 0812 BIAŁY 9016 MAT 1,8  </t>
  </si>
  <si>
    <t xml:space="preserve">Quatro 0595 1667 BIAŁY 9016 MAT 1,8  </t>
  </si>
  <si>
    <t xml:space="preserve">Quatro 0595 0812 BIAŁY 9016 MAT MM,1,8 zasilanie lewa  </t>
  </si>
  <si>
    <t xml:space="preserve">Quatro 0595 1097 BIAŁY 9016 MAT MM,1,8 zasilanie lewa  </t>
  </si>
  <si>
    <t xml:space="preserve">Quatro blacha 0595 0785 BIAŁY 9016 MAT MM,1,8 zasilanie lewa  </t>
  </si>
  <si>
    <t xml:space="preserve">Quatro blacha 0595 1185 BIAŁY 9016 MAT MM,1,8 zasilanie lewa  </t>
  </si>
  <si>
    <t xml:space="preserve">Quatro blacha 0595 1698 BIAŁY 9016 MAT MM,1,8 zasilanie lewa  </t>
  </si>
  <si>
    <t xml:space="preserve">Rama 0595 0944 BRONZ METALIC MM,8  </t>
  </si>
  <si>
    <t xml:space="preserve">Tango 0606 1238 BIAŁY 9016 MAT MM,1,8  </t>
  </si>
  <si>
    <t xml:space="preserve">Tango 0606 1742 BIAŁY 9016 MAT MM,1,8  </t>
  </si>
  <si>
    <t xml:space="preserve">Aster 0300 1216 BIAŁY 9016 BŁYSZCZĄCY 1,4,5,8  </t>
  </si>
  <si>
    <t xml:space="preserve">Aster 0400 0776 BIAŁY 9016 BŁYSZCZĄCY 1,4,5,8  </t>
  </si>
  <si>
    <t xml:space="preserve">Aster 0400 1216 BIAŁY 9016 BŁYSZCZĄCY 1,4,5,8  </t>
  </si>
  <si>
    <t xml:space="preserve">Aster 0500 0380 BIAŁY 9016 BŁYSZCZĄCY 1,4,5,8  </t>
  </si>
  <si>
    <t xml:space="preserve">Aster 0500 0776 BIAŁY 9016 BŁYSZCZĄCY 1,4,5,8  </t>
  </si>
  <si>
    <t xml:space="preserve">Aster 0500 0996 BIAŁY 9016 BŁYSZCZĄCY 1,4,5,8  </t>
  </si>
  <si>
    <t xml:space="preserve">Aster 0500 1216 BIAŁY 9016 BŁYSZCZĄCY 1,4,5,8  </t>
  </si>
  <si>
    <t xml:space="preserve">Aster 0500 1524 BIAŁY 9016 BŁYSZCZĄCY 1,4,5,8  </t>
  </si>
  <si>
    <t xml:space="preserve">Aster 0500 1744 BIAŁY 9016 BŁYSZCZĄCY 1,4,5,8  </t>
  </si>
  <si>
    <t xml:space="preserve">Aster 0600 0380 BIAŁY 9016 BŁYSZCZĄCY 1,4,5,8  </t>
  </si>
  <si>
    <t xml:space="preserve">Aster 0600 0776 BIAŁY 9016 BŁYSZCZĄCY 1,4,5,8  </t>
  </si>
  <si>
    <t xml:space="preserve">Aster 0600 1216 BIAŁY 9016 BŁYSZCZĄCY 1,4,5,8  </t>
  </si>
  <si>
    <t xml:space="preserve">Aster 0600 1744 BIAŁY 9016 BŁYSZCZĄCY 1,4,5,8  </t>
  </si>
  <si>
    <t xml:space="preserve">Dalis 0450 0776 BIAŁY 9016 BŁYSZCZĄCY 1,4,5,8  </t>
  </si>
  <si>
    <t xml:space="preserve">Dalis 0450 1742 BIAŁY 9016 BŁYSZCZĄCY 1,4,5,8  </t>
  </si>
  <si>
    <t xml:space="preserve">Dalis 0600 0776 BIAŁY 9016 BŁYSZCZĄCY 1,4,5,8  </t>
  </si>
  <si>
    <t xml:space="preserve">Dalis 0600 1154 BIAŁY 9016 BŁYSZCZĄCY 1,4,5,8  </t>
  </si>
  <si>
    <t xml:space="preserve">Dalis 0600 1742 BIAŁY 9016 BŁYSZCZĄCY 1,4,5,8  </t>
  </si>
  <si>
    <t xml:space="preserve">Dalis 0750 0776 BIAŁY 9016 BŁYSZCZĄCY 1,4,5,8  </t>
  </si>
  <si>
    <t xml:space="preserve">Dalis 0750 1154 BIAŁY 9016 BŁYSZCZĄCY 1,4,5,8  </t>
  </si>
  <si>
    <t xml:space="preserve">Dalis 0750 1742 BIAŁY 9016 BŁYSZCZĄCY 1,4,5,8  </t>
  </si>
  <si>
    <t xml:space="preserve">Pini 0340 0776 BIAŁY 9016 BŁYSZCZĄCY 1,4,5,8  </t>
  </si>
  <si>
    <t xml:space="preserve">Pini 0340 1154 BIAŁY 9016 BŁYSZCZĄCY 1,4,5,8  </t>
  </si>
  <si>
    <t xml:space="preserve">Pini 0458 0776 BIAŁY 9016 BŁYSZCZĄCY 1,4,5,8  </t>
  </si>
  <si>
    <t xml:space="preserve">Pini 0458 1154 BIAŁY 9016 BŁYSZCZĄCY 1,4,5,8  </t>
  </si>
  <si>
    <t xml:space="preserve">Pini 0458 1742 BIAŁY 9016 BŁYSZCZĄCY 1,4,5,8  </t>
  </si>
  <si>
    <t xml:space="preserve">Pini 0608 0776 BIAŁY 9016 BŁYSZCZĄCY 1,4,5,8  </t>
  </si>
  <si>
    <t xml:space="preserve">Pini 0608 1154 BIAŁY 9016 BŁYSZCZĄCY 1,4,5,8  </t>
  </si>
  <si>
    <t xml:space="preserve">Pini 0608 1742 BIAŁY 9016 BŁYSZCZĄCY 1,4,5,8  </t>
  </si>
  <si>
    <t xml:space="preserve">Irys 0500 1196 BIAŁY 9016 BŁYSZCZĄCY 1,4,5,8  </t>
  </si>
  <si>
    <t xml:space="preserve">Irys 0500 1532 BIAŁY 9016 BŁYSZCZĄCY 1,4,5,8  </t>
  </si>
  <si>
    <t xml:space="preserve">Irys 0550 0776 BIAŁY 9016 BŁYSZCZĄCY 1,4,5,8  </t>
  </si>
  <si>
    <t xml:space="preserve">Irys 0550 1196 BIAŁY 9016 BŁYSZCZĄCY 1,4,5,8  </t>
  </si>
  <si>
    <t xml:space="preserve">Irys 0550 1532 BIAŁY 9016 BŁYSZCZĄCY 1,4,5,8  </t>
  </si>
  <si>
    <t xml:space="preserve">Irys 0600 0776 BIAŁY 9016 BŁYSZCZĄCY 1,4,5,8  </t>
  </si>
  <si>
    <t xml:space="preserve">Irys 0600 1196 BIAŁY 9016 BŁYSZCZĄCY 1,4,5,8  </t>
  </si>
  <si>
    <t xml:space="preserve">Irys 0600 1532 BIAŁY 9016 BŁYSZCZĄCY 1,4,5,8  </t>
  </si>
  <si>
    <t xml:space="preserve">AT 0550 0864 BIAŁY 9016 BŁYSZCZĄCY 1,4,5,8  </t>
  </si>
  <si>
    <t xml:space="preserve">AT 0550 1040 BIAŁY 9016 BŁYSZCZĄCY 1,4,5,8  </t>
  </si>
  <si>
    <t>Grzałka GV Grzałka 300W BIAŁY 9016 BŁYSZCZĄCY Brak trójnika Std</t>
  </si>
  <si>
    <t>Grzałka GV Grzałka 600W BIAŁY 9016 BŁYSZCZĄCY Brak trójnika Std</t>
  </si>
  <si>
    <t>Grzałka GV Grzałka 600W SILVER METALIC Std</t>
  </si>
  <si>
    <t xml:space="preserve">Grzałka GV Grzałka 900W BIAŁY 9016 BŁYSZCZĄCY </t>
  </si>
  <si>
    <t>Grzałka GV Grzałka 900W SILVER METALIC</t>
  </si>
  <si>
    <t xml:space="preserve">Grzałka GV Grzałka 900W CHROM </t>
  </si>
  <si>
    <t xml:space="preserve">PT 0508 1490 BIAŁY 9016 BŁYSZCZĄCY 1,4,5,8  </t>
  </si>
  <si>
    <t>PT005081490014020000</t>
  </si>
  <si>
    <t xml:space="preserve">DT 0500 1490 BIAŁY 9016 BŁYSZCZĄCY 1,4,5,8  </t>
  </si>
  <si>
    <t>DT005001490014020000</t>
  </si>
  <si>
    <t>Grzałka GV Grzałka 300W SILVER METALIC Brak trójnika Std</t>
  </si>
  <si>
    <t>D0004501154014020000</t>
  </si>
  <si>
    <t xml:space="preserve">Dalis 0450 1154 BIAŁY 9016 BŁYSZCZĄCY 1,4,5,8  </t>
  </si>
  <si>
    <t>Złączki Schlosser CU GW 3/4 - 2 szt.</t>
  </si>
  <si>
    <t>Złączki Schlosser PEX GW 3/4 -2 szt.</t>
  </si>
  <si>
    <t>Z-ZA-600800019</t>
  </si>
  <si>
    <t>Zawory Zestaw Armatury Przyłączeniowej Schlosser biały</t>
  </si>
  <si>
    <t>Z-ZA-602200066</t>
  </si>
  <si>
    <t>Zawory MINI Standard Termostatyczny Schlosser osiowo Prawy biały głowica na zasilaniu</t>
  </si>
  <si>
    <t>Z-ZA-602200067</t>
  </si>
  <si>
    <t>Zawory MINI Standard Termostatyczny Schlosser osiowo Lewy biały głowica na zasilaniu</t>
  </si>
  <si>
    <t>Z-ZA-602200068</t>
  </si>
  <si>
    <t>Zawory MINI Standard Termostatyczny Schlosser osiowo Prawy chrom głowica na zasilaniu</t>
  </si>
  <si>
    <t>Z-ZA-602200069</t>
  </si>
  <si>
    <t>Zawory MINI Standard Termostatyczny Schlosser osiowo Lewy chrom głowica na zasilaniu</t>
  </si>
  <si>
    <t xml:space="preserve">Lamelo 0544 0773 BIAŁY 9016 MAT 1,8  </t>
  </si>
  <si>
    <t xml:space="preserve">Lamelo 0544 1043 BIAŁY 9016 MAT 1,8  </t>
  </si>
  <si>
    <t xml:space="preserve">Lamelo 0544 1313 BIAŁY 9016 MAT 1,8  </t>
  </si>
  <si>
    <t xml:space="preserve">Lamelo 0544 0773 BIAŁY 9016 MAT MM,1,8 zasilanie lewa  </t>
  </si>
  <si>
    <t xml:space="preserve">Lamelo 0544 1043 BIAŁY 9016 MAT MM,1,8 zasilanie lewa  </t>
  </si>
  <si>
    <t xml:space="preserve">Lamelo 0544 1313 BIAŁY 9016 MAT MM,1,8 zasilanie lewa  </t>
  </si>
  <si>
    <t>G-GH-590417808071</t>
  </si>
  <si>
    <t>G-GH-590417808083</t>
  </si>
  <si>
    <t>G-GH-590417808095</t>
  </si>
  <si>
    <t>G-GH-590417808077</t>
  </si>
  <si>
    <t>G-GH-590417808089</t>
  </si>
  <si>
    <t>G-GH-590417808101</t>
  </si>
  <si>
    <t>G-GH-590417808078</t>
  </si>
  <si>
    <t>G-GH-590417808072</t>
  </si>
  <si>
    <t>G-GH-590417808084</t>
  </si>
  <si>
    <t>G-GH-590417808096</t>
  </si>
  <si>
    <t>Grzałka GH Grzałka 300W CHROM, Nakładka O, z pilotem</t>
  </si>
  <si>
    <t>Grzałka GH Grzałka 300W GRAPHITE, Nakładka O, z pilotem</t>
  </si>
  <si>
    <t>Grzałka GH Grzałka 300W ANTHRACITE, Nakładka O, z pilotem</t>
  </si>
  <si>
    <t>Grzałka GH Grzałka 300W CHROM, Nakładka D, z pilotem</t>
  </si>
  <si>
    <t>Grzałka GH Grzałka 300W GRAPHITE, Nakładka D, z pilotem</t>
  </si>
  <si>
    <t>Grzałka GH Grzałka 300W ANTHRACITE, Nakładka D, z pilotem</t>
  </si>
  <si>
    <t>Grzałka GH Grzałka 600W CHROM, Nakładka O, z pilotem</t>
  </si>
  <si>
    <t>Grzałka GH Grzałka 600W GRAPHITE, Nakładka O, z pilotem</t>
  </si>
  <si>
    <t>Grzałka GH Grzałka 600W ANTHRACITE, Nakładka O, z pilotem</t>
  </si>
  <si>
    <t>Grzałka GH Grzałka 600W CHROM, Nakładka D, z pilotem</t>
  </si>
  <si>
    <t>G-GH-590417808090</t>
  </si>
  <si>
    <t>Grzałka GH Grzałka 600W GRAPHITE, Nakładka D, z pilotem</t>
  </si>
  <si>
    <t>Grzałka GH Grzałka 600W ANTHRACITE, Nakładka D, z pilotem</t>
  </si>
  <si>
    <t>G-GH-590417808102</t>
  </si>
  <si>
    <t>G-GH-590417808073</t>
  </si>
  <si>
    <t>Grzałka GH Grzałka 900W CHROM, Nakładka O, z pilotem</t>
  </si>
  <si>
    <t>G-GH-590417808085</t>
  </si>
  <si>
    <t>Grzałka GH Grzałka 900W GRAPHITE, Nakładka O, z pilotem</t>
  </si>
  <si>
    <t>Grzałka GH Grzałka 900W ANTHRACITE, Nakładka O, z pilotem</t>
  </si>
  <si>
    <t>G-GH-590417808097</t>
  </si>
  <si>
    <t>G-GH-590417808079</t>
  </si>
  <si>
    <t>Grzałka GH Grzałka 900W CHROM, Nakładka D, z pilotem</t>
  </si>
  <si>
    <t>G-GH-590417808091</t>
  </si>
  <si>
    <t>Grzałka GH Grzałka 900W GRAPHITE, Nakładka D, z pilotem</t>
  </si>
  <si>
    <t>Grzałka GH Grzałka 900W ANTHRACITE, Nakładka D, z pilotem</t>
  </si>
  <si>
    <t>G-GH-590417808103</t>
  </si>
  <si>
    <t>G-GH-590417808107</t>
  </si>
  <si>
    <t>G-GH-590417808113</t>
  </si>
  <si>
    <t>G-GH-590417808108</t>
  </si>
  <si>
    <t>G-GH-590417808114</t>
  </si>
  <si>
    <t>G-GH-590417808109</t>
  </si>
  <si>
    <t>G-GH-590417808115</t>
  </si>
  <si>
    <t>U000500094402B030000</t>
  </si>
  <si>
    <t>Bambus 0554 1780 GRAPHITE struktura MM</t>
  </si>
  <si>
    <t>BS005541780140081000</t>
  </si>
  <si>
    <t>Boston 0555 0904 GRAPHITE struktura MM</t>
  </si>
  <si>
    <t>B00055509041400D0000</t>
  </si>
  <si>
    <t>Boston 0555 1120 GRAPHITE struktura MM</t>
  </si>
  <si>
    <t>B00055511201400D0000</t>
  </si>
  <si>
    <t xml:space="preserve">Boston 0555 1336 GRAPHITE struktura MM  </t>
  </si>
  <si>
    <t>B00055513361400D0000</t>
  </si>
  <si>
    <t>Elit Universal 0575 1070 GRAPHITE struktura MM, 4, 5</t>
  </si>
  <si>
    <t>EU00575107014W030000</t>
  </si>
  <si>
    <t>Elit Universal 0575 1364 GRAPHITE struktura MM, 4, 5</t>
  </si>
  <si>
    <t>EU00575136414W030000</t>
  </si>
  <si>
    <t>Elit Universal 0575 1658 GRAPHITE struktura MM, 4, 5</t>
  </si>
  <si>
    <t>EU00575165814W030000</t>
  </si>
  <si>
    <t xml:space="preserve">Flexi 0716 1375 BIAŁY 9016 MAT 1,4,5,8  </t>
  </si>
  <si>
    <t>FL007161375024031000</t>
  </si>
  <si>
    <t xml:space="preserve">Libra 0600 0600 GRAPHITE struktura MM zasilanie lewa  </t>
  </si>
  <si>
    <t>L00060006001410E1000</t>
  </si>
  <si>
    <t xml:space="preserve">Libra 0600 1110 GRAPHITE struktura MM zasilanie lewa  </t>
  </si>
  <si>
    <t>L00060011101410E1000</t>
  </si>
  <si>
    <t xml:space="preserve">Libra 0600 1620 GRAPHITE struktura MM zasilanie lewa  </t>
  </si>
  <si>
    <t>L00060016201410E1000</t>
  </si>
  <si>
    <t xml:space="preserve">Libra 1110 0600 GRAPHITE struktura MM zasilanie lewa  </t>
  </si>
  <si>
    <t>L00111006001410E1000</t>
  </si>
  <si>
    <t xml:space="preserve">Libra 1620 0600 GRAPHITE struktura MM zasilanie lewa  </t>
  </si>
  <si>
    <t>L00162006001410E1000</t>
  </si>
  <si>
    <t xml:space="preserve">Libra Audio 0600 0600 GRAPHITE struktura MM zasilanie lewa  </t>
  </si>
  <si>
    <t>LA0060006001410E1000</t>
  </si>
  <si>
    <t xml:space="preserve">Libra Soft 0650 0650 GRAPHITE struktura MM zasilanie lewa  </t>
  </si>
  <si>
    <t>LS006500650141031000</t>
  </si>
  <si>
    <t xml:space="preserve">Madera 0600 0471 GRAPHITE struktura MM,7 zasilanie lewa  </t>
  </si>
  <si>
    <t>MD00600047114L071000</t>
  </si>
  <si>
    <t xml:space="preserve">Madera 0600 0615 GRAPHITE struktura MM,7 zasilanie lewa  </t>
  </si>
  <si>
    <t>MD00600061514L071000</t>
  </si>
  <si>
    <t xml:space="preserve">Madera 1000 0471 GRAPHITE struktura MM,7 zasilanie lewa  </t>
  </si>
  <si>
    <t>MD01000047114L071000</t>
  </si>
  <si>
    <t xml:space="preserve">Madera 1000 0615 GRAPHITE struktura MM,7 zasilanie lewa  </t>
  </si>
  <si>
    <t>MD01000061514L071000</t>
  </si>
  <si>
    <t xml:space="preserve">Madera 1400 0471 GRAPHITE struktura MM,7 zasilanie lewa  </t>
  </si>
  <si>
    <t>MD01400047114L071000</t>
  </si>
  <si>
    <t xml:space="preserve">Madera 1400 0615 GRAPHITE struktura MM,7 zasilanie lewa  </t>
  </si>
  <si>
    <t>MD01400061514L071000</t>
  </si>
  <si>
    <t xml:space="preserve">Madera 1800 0471 GRAPHITE struktura MM,7 zasilanie lewa  </t>
  </si>
  <si>
    <t>MD01800047114L071000</t>
  </si>
  <si>
    <t xml:space="preserve">Madera 1800 0615 GRAPHITE struktura MM,7 zasilanie lewa  </t>
  </si>
  <si>
    <t>MD01800061514L071000</t>
  </si>
  <si>
    <t xml:space="preserve">Madera 2200 0471 GRAPHITE struktura MM,7 zasilanie lewa  </t>
  </si>
  <si>
    <t>MD02200047114L071000</t>
  </si>
  <si>
    <t xml:space="preserve">Madera 2200 0615 GRAPHITE struktura MM,7 zasilanie lewa  </t>
  </si>
  <si>
    <t>MD02200061514L071000</t>
  </si>
  <si>
    <t xml:space="preserve">Madera Plus 0600 0471 GRAPHITE struktura MM,7 zasilanie lewa  </t>
  </si>
  <si>
    <t>MDP0600047114L071000</t>
  </si>
  <si>
    <t xml:space="preserve">Madera Plus 0600 0615 GRAPHITE struktura MM,7 zasilanie lewa  </t>
  </si>
  <si>
    <t>MDP0600061514L071000</t>
  </si>
  <si>
    <t xml:space="preserve">Madera Plus 1000 0471 GRAPHITE struktura MM,7 zasilanie lewa  </t>
  </si>
  <si>
    <t>MDP1000047114L071000</t>
  </si>
  <si>
    <t xml:space="preserve">Madera Plus 1000 0615 GRAPHITE struktura MM,7 zasilanie lewa  </t>
  </si>
  <si>
    <t>MDP1000061514L071000</t>
  </si>
  <si>
    <t xml:space="preserve">Madera Plus 1400 0471 GRAPHITE struktura MM,7 zasilanie lewa  </t>
  </si>
  <si>
    <t>MDP1400047114L071000</t>
  </si>
  <si>
    <t xml:space="preserve">Madera Plus 1400 0615 GRAPHITE struktura MM,7 zasilanie lewa  </t>
  </si>
  <si>
    <t>MDP1400061514L071000</t>
  </si>
  <si>
    <t xml:space="preserve">Madera Plus 1800 0471 GRAPHITE struktura MM,7 zasilanie lewa  </t>
  </si>
  <si>
    <t>MDP1800047114L071000</t>
  </si>
  <si>
    <t xml:space="preserve">Madera Plus 1800 0615 GRAPHITE struktura MM,7 zasilanie lewa  </t>
  </si>
  <si>
    <t>MDP1800061514L071000</t>
  </si>
  <si>
    <t xml:space="preserve">Madera Plus 2200 0471 GRAPHITE struktura MM,7 zasilanie lewa  </t>
  </si>
  <si>
    <t>MDP2200047114L071000</t>
  </si>
  <si>
    <t xml:space="preserve">Madera Plus 2200 0615 GRAPHITE struktura MM,7 zasilanie lewa  </t>
  </si>
  <si>
    <t>MDP2200061514L071000</t>
  </si>
  <si>
    <t xml:space="preserve">Memfis 0420 1800 GRAPHITE struktura MM,1,4 </t>
  </si>
  <si>
    <t>MS00420180014P081000</t>
  </si>
  <si>
    <t xml:space="preserve">Memfis 0420 2000 GRAPHITE struktura MM,1,4 </t>
  </si>
  <si>
    <t>MS00420200014P081000</t>
  </si>
  <si>
    <t xml:space="preserve">Memfis 0516 1800 GRAPHITE struktura MM,1,4 </t>
  </si>
  <si>
    <t>MS00516180014P081000</t>
  </si>
  <si>
    <t xml:space="preserve">Memfis 0516 2000 GRAPHITE struktura MM,1,4 </t>
  </si>
  <si>
    <t>MS00516200014P081000</t>
  </si>
  <si>
    <t xml:space="preserve">Memfis 0615 1800 GRAPHITE struktura MM,1,4 </t>
  </si>
  <si>
    <t>MS00615180014P081000</t>
  </si>
  <si>
    <t xml:space="preserve">Memfis 0615 2000 GRAPHITE struktura MM,1,4 </t>
  </si>
  <si>
    <t>MS00615200014P081000</t>
  </si>
  <si>
    <t xml:space="preserve">Memfis Plus 0420 1800 GRAPHITE struktura MM,1,4 </t>
  </si>
  <si>
    <t>MSP0420180014P081000</t>
  </si>
  <si>
    <t xml:space="preserve">Memfis Plus 0420 2000 GRAPHITE struktura MM,1,4 </t>
  </si>
  <si>
    <t>MSP0420200014P081000</t>
  </si>
  <si>
    <t xml:space="preserve">Memfis Plus 0516 1800 GRAPHITE struktura MM,1,4 </t>
  </si>
  <si>
    <t>MSP0516180014P081000</t>
  </si>
  <si>
    <t xml:space="preserve">Memfis Plus 0516 2000 GRAPHITE struktura MM,1,4 </t>
  </si>
  <si>
    <t>MSP0516200014P081000</t>
  </si>
  <si>
    <t xml:space="preserve">Memfis Plus 0615 1800 GRAPHITE struktura MM,1,4 </t>
  </si>
  <si>
    <t>MSP0615180014P081000</t>
  </si>
  <si>
    <t xml:space="preserve">Memfis Plus 0615 2000 GRAPHITE struktura MM,1,4 </t>
  </si>
  <si>
    <t>MSP0615200014P081000</t>
  </si>
  <si>
    <t>Palma 0668 1886 GRAPHITE  struktura MM</t>
  </si>
  <si>
    <t>PL006681886140081000</t>
  </si>
  <si>
    <t xml:space="preserve">Sorento 0600 0486 GRAPHITE struktura MM,7 zasilanie lewa  </t>
  </si>
  <si>
    <t>SR00600048614L071000</t>
  </si>
  <si>
    <t xml:space="preserve">Sorento 0600 0600 GRAPHITE struktura MM,7 zasilanie lewa  </t>
  </si>
  <si>
    <t>SR00600060014L071000</t>
  </si>
  <si>
    <t xml:space="preserve">Sorento 1000 0486 GRAPHITE struktura MM,7 zasilanie lewa  </t>
  </si>
  <si>
    <t>SR01000048614L071000</t>
  </si>
  <si>
    <t xml:space="preserve">Sorento 1000 0600 GRAPHITE struktura MM,7 zasilanie lewa  </t>
  </si>
  <si>
    <t>SR01000060014L071000</t>
  </si>
  <si>
    <t xml:space="preserve">Sorento 1400 0486 GRAPHITE struktura MM,7 zasilanie lewa  </t>
  </si>
  <si>
    <t>SR01400048614L071000</t>
  </si>
  <si>
    <t xml:space="preserve">Sorento 1400 0600 GRAPHITE struktura MM,7 zasilanie lewa  </t>
  </si>
  <si>
    <t>SR01400060014L071000</t>
  </si>
  <si>
    <t xml:space="preserve">Sorento 1800 0486 GRAPHITE struktura MM,7 zasilanie lewa  </t>
  </si>
  <si>
    <t>SR01800048614L071000</t>
  </si>
  <si>
    <t xml:space="preserve">Sorento 1800 0600 GRAPHITE struktura MM,7 zasilanie lewa  </t>
  </si>
  <si>
    <t>SR01800060014L071000</t>
  </si>
  <si>
    <t xml:space="preserve">Sorento 2200 0486 GRAPHITE struktura MM,7 zasilanie lewa  </t>
  </si>
  <si>
    <t>SR02200048614L071000</t>
  </si>
  <si>
    <t xml:space="preserve">Sorento 2200 0600 GRAPHITE struktura MM,7 zasilanie lewa  </t>
  </si>
  <si>
    <t>SR02200060014L071000</t>
  </si>
  <si>
    <t xml:space="preserve">Sorento Plus 0600 0486 GRAPHITE struktura MM,7 zasilanie lewa  </t>
  </si>
  <si>
    <t>SRP0600048614L071000</t>
  </si>
  <si>
    <t xml:space="preserve">Sorento Plus 0600 0600 GRAPHITE struktura MM,7 zasilanie lewa  </t>
  </si>
  <si>
    <t>SRP0600060014L071000</t>
  </si>
  <si>
    <t xml:space="preserve">Sorento Plus 1000 0486 GRAPHITE struktura MM,7 zasilanie lewa  </t>
  </si>
  <si>
    <t>SRP1000048614L071000</t>
  </si>
  <si>
    <t xml:space="preserve">Sorento Plus 1000 0600 GRAPHITE struktura MM,7 zasilanie lewa  </t>
  </si>
  <si>
    <t>SRP1000060014L071000</t>
  </si>
  <si>
    <t xml:space="preserve">Sorento Plus 1400 0486 GRAPHITE struktura MM,7 zasilanie lewa  </t>
  </si>
  <si>
    <t>SRP1400048614L071000</t>
  </si>
  <si>
    <t xml:space="preserve">Sorento Plus 1400 0600 GRAPHITE struktura MM,7 zasilanie lewa  </t>
  </si>
  <si>
    <t>SRP1400060014L071000</t>
  </si>
  <si>
    <t xml:space="preserve">Sorento Plus 1800 0486 GRAPHITE struktura MM,7 zasilanie lewa  </t>
  </si>
  <si>
    <t>SRP1800048614L071000</t>
  </si>
  <si>
    <t xml:space="preserve">Sorento Plus 1800 0600 GRAPHITE struktura MM,7 zasilanie lewa  </t>
  </si>
  <si>
    <t>SRP1800060014L071000</t>
  </si>
  <si>
    <t xml:space="preserve">Sorento Plus 2200 0486 GRAPHITE struktura MM,7 zasilanie lewa  </t>
  </si>
  <si>
    <t>SRP2200048614L071000</t>
  </si>
  <si>
    <t xml:space="preserve">Sorento Plus 2200 0600 GRAPHITE struktura MM,7 zasilanie lewa  </t>
  </si>
  <si>
    <t>SRP2200060014L071000</t>
  </si>
  <si>
    <t>Santos 0376 1800 GRAPHITE struktura MM,1,4</t>
  </si>
  <si>
    <t>ST00376180014P081000</t>
  </si>
  <si>
    <t>Santos 0376 2000 GRAPHITE struktura MM,1,4</t>
  </si>
  <si>
    <t>ST00376200014P081000</t>
  </si>
  <si>
    <t>Santos 0472 1800 GRAPHITE struktura MM,1,4</t>
  </si>
  <si>
    <t>ST00472180014P081000</t>
  </si>
  <si>
    <t>Santos 0472 2000 GRAPHITE struktura MM,1,4</t>
  </si>
  <si>
    <t>ST00472200014P081000</t>
  </si>
  <si>
    <t>Santos 0568 1800 GRAPHITE struktura MM,1,4</t>
  </si>
  <si>
    <t>ST00568180014P081000</t>
  </si>
  <si>
    <t>Santos 0568 2000 GRAPHITE struktura MM,1,4</t>
  </si>
  <si>
    <t>ST00568200014P081000</t>
  </si>
  <si>
    <t>Santos Plus 0376 1800 GRAPHITE struktura MM,1,4</t>
  </si>
  <si>
    <t>STP0376180014P081000</t>
  </si>
  <si>
    <t>Santos Plus 0376 2000 GRAPHITE struktura MM,1,4</t>
  </si>
  <si>
    <t>STP0376200014P081000</t>
  </si>
  <si>
    <t>Santos Plus 0472 1800 GRAPHITE struktura MM,1,4</t>
  </si>
  <si>
    <t>STP0472180014P081000</t>
  </si>
  <si>
    <t>Santos Plus 0472 2000 GRAPHITE struktura MM,1,4</t>
  </si>
  <si>
    <t>STP0472200014P081000</t>
  </si>
  <si>
    <t>Santos Plus 0568 1800 GRAPHITE struktura MM,1,4</t>
  </si>
  <si>
    <t>STP0568180014P081000</t>
  </si>
  <si>
    <t>Santos Plus 0568 2000 GRAPHITE struktura MM,1,4</t>
  </si>
  <si>
    <t>STP0568200014P081000</t>
  </si>
  <si>
    <t xml:space="preserve">Arrow 0600 1237 BIAŁY 9016 BŁYSZCZĄCY 1,4,5,8 </t>
  </si>
  <si>
    <t xml:space="preserve">Arrow 0600 1741 BIAŁY 9016 BŁYSZCZĄCY 1,4,5,8 </t>
  </si>
  <si>
    <t xml:space="preserve">Arrow 0750 0817 BIAŁY 9016 BŁYSZCZĄCY 1,4,5,8 </t>
  </si>
  <si>
    <t xml:space="preserve">Arrow 0750 1237 BIAŁY 9016 BŁYSZCZĄCY 1,4,5,8 </t>
  </si>
  <si>
    <t xml:space="preserve">Arrow 0750 1741 BIAŁY 9016 BŁYSZCZĄCY 1,4,5,8 </t>
  </si>
  <si>
    <t xml:space="preserve">Arrow 0500 0817 BIAŁY 9016 BŁYSZCZĄCY 1,4,5,8 </t>
  </si>
  <si>
    <t xml:space="preserve">Arrow 0500 1237 BIAŁY 9016 BŁYSZCZĄCY 1,4,5,8 </t>
  </si>
  <si>
    <t xml:space="preserve">Arrow 0500 1741 BIAŁY 9016 BŁYSZCZĄCY 1,4,5,8 </t>
  </si>
  <si>
    <t xml:space="preserve">Arrow 0600 0817 BIAŁY 9016 BŁYSZCZĄCY 1,4,5,8 </t>
  </si>
  <si>
    <t>AR005000817014010000</t>
  </si>
  <si>
    <t>AR005001237014010000</t>
  </si>
  <si>
    <t>AR005001741014010000</t>
  </si>
  <si>
    <t>AR006000817014010000</t>
  </si>
  <si>
    <t>AR006001237014010000</t>
  </si>
  <si>
    <t>AR006001741014010000</t>
  </si>
  <si>
    <t>AR007500817014010000</t>
  </si>
  <si>
    <t>AR007501237014010000</t>
  </si>
  <si>
    <t>AR007501741014010000</t>
  </si>
  <si>
    <t xml:space="preserve">Loko 0450 0817 BIAŁY 9016 BŁYSZCZĄCY 1,4,5,8 </t>
  </si>
  <si>
    <t xml:space="preserve">Loko 0450 1237 BIAŁY 9016 BŁYSZCZĄCY 1,4,5,8 </t>
  </si>
  <si>
    <t xml:space="preserve">Loko 0450 1741 BIAŁY 9016 BŁYSZCZĄCY 1,4,5,8 </t>
  </si>
  <si>
    <t xml:space="preserve">Loko 0550 0817 BIAŁY 9016 BŁYSZCZĄCY 1,4,5,8 </t>
  </si>
  <si>
    <t xml:space="preserve">Loko 0550 1237 BIAŁY 9016 BŁYSZCZĄCY 1,4,5,8 </t>
  </si>
  <si>
    <t xml:space="preserve">Loko 0650 0817 BIAŁY 9016 BŁYSZCZĄCY 1,4,5,8 </t>
  </si>
  <si>
    <t xml:space="preserve">Loko 0650 1237 BIAŁY 9016 BŁYSZCZĄCY 1,4,5,8 </t>
  </si>
  <si>
    <t xml:space="preserve">Loko 0650 1741 BIAŁY 9016 BŁYSZCZĄCY 1,4,5,8 </t>
  </si>
  <si>
    <t>LK004500817014010000</t>
  </si>
  <si>
    <t>LK004501237014010000</t>
  </si>
  <si>
    <t>LK004501741014010000</t>
  </si>
  <si>
    <t>LK005500817014010000</t>
  </si>
  <si>
    <t>LK005501237014010000</t>
  </si>
  <si>
    <t>LK005501741014010000</t>
  </si>
  <si>
    <t>LK006500817014010000</t>
  </si>
  <si>
    <t>LK006501237014010000</t>
  </si>
  <si>
    <t>LK006501741014010000</t>
  </si>
  <si>
    <t>GRZEJNIKI DEKORACYJNE</t>
  </si>
  <si>
    <t>dostępne na zamówienie, ceny katalogowe sugerowane</t>
  </si>
  <si>
    <t>A0005001744014010000</t>
  </si>
  <si>
    <t>A0006001744014010000</t>
  </si>
  <si>
    <t>Z-ZA-200KB015M16.12</t>
  </si>
  <si>
    <t>Z-ZA-200KB015R15</t>
  </si>
  <si>
    <t>Z-ZA-200KC015M16.2</t>
  </si>
  <si>
    <t>Z-ZA-200KC015R15</t>
  </si>
  <si>
    <t>Zawory Vero zestaw zaworów grzejnikowych kątowych biały PEX</t>
  </si>
  <si>
    <t>Zawory Vero zestaw zaworów grzejnikowych kątowych biały miedż</t>
  </si>
  <si>
    <t>Zawory Vero zestaw zaworów grzejnikowych kątowych chrom PEX</t>
  </si>
  <si>
    <t>Zawory Vero zestaw zaworów grzejnikowych kątowych chrom miedż</t>
  </si>
  <si>
    <t>-</t>
  </si>
  <si>
    <t>rozstaw podłączeń (mm)</t>
  </si>
  <si>
    <t>Grzałka moc max (W)</t>
  </si>
  <si>
    <t>Libra Batik 0600 0600 GRAPHITE struktura MM zasilanie lewa</t>
  </si>
  <si>
    <t>LB0060006001410E1000</t>
  </si>
  <si>
    <t>A-OB-LB003180318-00E01</t>
  </si>
  <si>
    <t>A-OB-LB003180318-00E02</t>
  </si>
  <si>
    <t>Obraz BATIK 318x318mm do grzejnika LB0 z podświetleniem; temat 01</t>
  </si>
  <si>
    <t>Obraz BATIK 318x318mm do grzejnika LB0 z podświetleniem; temat 02</t>
  </si>
  <si>
    <t>Libra Batik 0600 1110 GRAPHITE struktura MM zasilanie lewa</t>
  </si>
  <si>
    <t>Libra Batik 0600 1620 GRAPHITE struktura MM zasilanie lewa</t>
  </si>
  <si>
    <t>LB0060011101410E1000</t>
  </si>
  <si>
    <t>A-OB-LB003180318-0AC03</t>
  </si>
  <si>
    <t>A-OB-LB003180318-0AC04</t>
  </si>
  <si>
    <t>Obraz BATIK 318x318mm do grzejnika LB0 z podświetleniem; temat 03; komplet 2szt.</t>
  </si>
  <si>
    <t>Obraz BATIK 318x318mm do grzejnika LB0 z podświetleniem; temat 04; komplet 2szt.</t>
  </si>
  <si>
    <t>LB0060016201410E1000</t>
  </si>
  <si>
    <t>A-OB-LB003180318-ABC05</t>
  </si>
  <si>
    <t>A-OB-LB003180318-ABC06</t>
  </si>
  <si>
    <t>Obraz BATIK 318x318mm do grzejnika LB0 z podświetleniem; temat 05; komplet 3szt.</t>
  </si>
  <si>
    <t>Obraz BATIK 318x318mm do grzejnika LB0 z podświetleniem; temat 06; komplet 3szt.</t>
  </si>
  <si>
    <t>RMB0595094414A0C0000</t>
  </si>
  <si>
    <t xml:space="preserve">Rama Batik 0595 0944 GRAPHITE struktura MM,8 </t>
  </si>
  <si>
    <t xml:space="preserve">Rama Batik 0595 1448 GRAPHITE struktura MM,8 </t>
  </si>
  <si>
    <t>A-OB-RMB04500800-00E07</t>
  </si>
  <si>
    <t>A-OB-RMB04500800-00E08</t>
  </si>
  <si>
    <t>Obraz BATIK 450x800mm do grzejnika RMB z podświetleniem; temat 07</t>
  </si>
  <si>
    <t>Obraz BATIK 450x800mm do grzejnika RMB z podświetleniem; temat 08</t>
  </si>
  <si>
    <t>A-OB-RMB04501304-00E09</t>
  </si>
  <si>
    <t>A-OB-RMB04501304-00E10</t>
  </si>
  <si>
    <t>RMB0595144814A0C0000</t>
  </si>
  <si>
    <t>Obraz BATIK 450x1304mm do grz. RMB; z podświetleniem; temat 09</t>
  </si>
  <si>
    <t>Obraz BATIK 450x1304mm do grz. RMB; z podświetleniem; temat 10</t>
  </si>
  <si>
    <t>RB00500059814Q0D0000</t>
  </si>
  <si>
    <t>RB00500116614Q0D0000</t>
  </si>
  <si>
    <t>RB00500173414Q0D0000</t>
  </si>
  <si>
    <t>Ruban 0500 0598 GRAPHITE struktura 3,7; zasilanie do 3 z zaworem</t>
  </si>
  <si>
    <t>Ruban 0500 1166 GRAPHITE struktura 3,7; zasilanie do 3 z zaworem</t>
  </si>
  <si>
    <t>Ruban 0500 1734 GRAPHITE struktura 3,7; zasilanie do 3 z zaworem</t>
  </si>
  <si>
    <t>batik w cenie grzejnika *</t>
  </si>
  <si>
    <t>Brak dopłaty za kolor</t>
  </si>
  <si>
    <t>470/568</t>
  </si>
  <si>
    <t>470/1136</t>
  </si>
  <si>
    <t>470/1704</t>
  </si>
  <si>
    <t>MG00340160044N071000</t>
  </si>
  <si>
    <t>MG00340180044N071000</t>
  </si>
  <si>
    <t>MG00340200044N071000</t>
  </si>
  <si>
    <t xml:space="preserve">Mango 0340 1600 RAL 3020 MM, 1, 4, 8 </t>
  </si>
  <si>
    <t xml:space="preserve">Mango 0340 1800 RAL 3020 MM, 1, 4, 8 </t>
  </si>
  <si>
    <t xml:space="preserve">Mango 0340 2000 RAL 3020 MM, 1, 4, 8 </t>
  </si>
  <si>
    <t>ML00340160044N071000</t>
  </si>
  <si>
    <t>ML00340180044N071000</t>
  </si>
  <si>
    <t>ML00340200044N071000</t>
  </si>
  <si>
    <t xml:space="preserve">Mango Light 0340 1600 RAL 3020 MM, 1, 4, 8 </t>
  </si>
  <si>
    <t xml:space="preserve">Mango Light 0340 1800 RAL 3020 MM, 1, 4, 8 </t>
  </si>
  <si>
    <t xml:space="preserve">Mango Light 0340 2000 RAL 3020 MM, 1, 4, 8 </t>
  </si>
  <si>
    <t>97-102</t>
  </si>
  <si>
    <t>105-110</t>
  </si>
  <si>
    <t>119-124</t>
  </si>
  <si>
    <t>86-91</t>
  </si>
  <si>
    <t>94-99</t>
  </si>
  <si>
    <t>102-107</t>
  </si>
  <si>
    <t>92-112</t>
  </si>
  <si>
    <t>104-124</t>
  </si>
  <si>
    <t>120-140</t>
  </si>
  <si>
    <t>78-98</t>
  </si>
  <si>
    <t>92-97</t>
  </si>
  <si>
    <t>106-111</t>
  </si>
  <si>
    <t>120-125</t>
  </si>
  <si>
    <t>64-69</t>
  </si>
  <si>
    <t>60-65</t>
  </si>
  <si>
    <t>83-88</t>
  </si>
  <si>
    <t>90-95</t>
  </si>
  <si>
    <t>100-105</t>
  </si>
  <si>
    <t>125-130</t>
  </si>
  <si>
    <t>65-70</t>
  </si>
  <si>
    <t>66-71</t>
  </si>
  <si>
    <t>101-106</t>
  </si>
  <si>
    <t>72-77</t>
  </si>
  <si>
    <t xml:space="preserve">Pini 0764 1154 BIAŁY 9016 BŁYSZCZĄCY 1,4,5,8    </t>
  </si>
  <si>
    <t xml:space="preserve">Pini 0764 1741 BIAŁY 9016 BŁYSZCZĄCY 1,4,5,8    </t>
  </si>
  <si>
    <t>∆ 50</t>
  </si>
  <si>
    <t>∆ 30</t>
  </si>
  <si>
    <t>A-WI-12045026000</t>
  </si>
  <si>
    <t>A-WI-12054626000</t>
  </si>
  <si>
    <t>A-WI-12064426000</t>
  </si>
  <si>
    <t>A-WI-13041026000</t>
  </si>
  <si>
    <t>A-WI-13050626000</t>
  </si>
  <si>
    <t>A-WI-13060426000</t>
  </si>
  <si>
    <t>Wieszak HMS 0450 INOX Standard - Memfis 420</t>
  </si>
  <si>
    <t>Wieszak HMS 0546 INOX Standard - Memfis 516</t>
  </si>
  <si>
    <t>Wieszak HMS 0644 INOX Standard - Memfis 615</t>
  </si>
  <si>
    <t>Wieszak HST 0410 INOX Standard - Santos 376</t>
  </si>
  <si>
    <t>Wieszak HST 0506 INOX Standard - Santos 472</t>
  </si>
  <si>
    <t>Wieszak HST 0604 INOX Standard - Santos 568</t>
  </si>
  <si>
    <t>FR00608123802B0E0000</t>
  </si>
  <si>
    <t>FR00608166702B0E0000</t>
  </si>
  <si>
    <t>Form 0608 1238 BIAŁY 9016 MAT MM,1,8</t>
  </si>
  <si>
    <t xml:space="preserve">Form 0608 1667 BIAŁY 9016 MAT MM,1,8 </t>
  </si>
  <si>
    <t>OPIS NOWOŚĆ</t>
  </si>
  <si>
    <t xml:space="preserve">Pini 0764 0776 BIAŁY 9016 BŁYSZCZĄCY 1,4,5,8    </t>
  </si>
  <si>
    <t>Wieszak HSTP 0440 INOX Standard - Santos Plus 376</t>
  </si>
  <si>
    <t>Wieszak HSTP 0536 INOX Standard - Santos Plus 472</t>
  </si>
  <si>
    <t>Wieszak HSTP 0632 INOX Standard - Santos Plus 568</t>
  </si>
  <si>
    <t>A-WI-14044026000</t>
  </si>
  <si>
    <t>A-WI-14053626000</t>
  </si>
  <si>
    <t>A-WI-14063226000</t>
  </si>
  <si>
    <t>SO30116004515R01L3</t>
  </si>
  <si>
    <t>SO30118004515R01L3</t>
  </si>
  <si>
    <t>Grzejniki: BAMBUS, PALMA, MADERA, SORENTO, SORENTO PLUS, MEMFIS, MEMFIS PLUS, i SANTOS, SANTOS PLUS nie występują w kolorze: SILVER METALIC, BRONZ METALIC i EFFECT CHROME</t>
  </si>
  <si>
    <t>67-92</t>
  </si>
  <si>
    <t>RV0045008950230E0000</t>
  </si>
  <si>
    <t>RV0045013250230E0000</t>
  </si>
  <si>
    <t>RV0045015050230E0000</t>
  </si>
  <si>
    <t>RV0045016950230E0000</t>
  </si>
  <si>
    <t>RV0055508950230E0000</t>
  </si>
  <si>
    <t>RV0055513250230E0000</t>
  </si>
  <si>
    <t>RV0055515050230E0000</t>
  </si>
  <si>
    <t>RV0055516950230E0000</t>
  </si>
  <si>
    <t>AU0045008790230E0000</t>
  </si>
  <si>
    <t>AU0045011710230E0000</t>
  </si>
  <si>
    <t>AU0045015260230E0000</t>
  </si>
  <si>
    <t>AU0045017460230E0000</t>
  </si>
  <si>
    <t>AU0055008790230E0000</t>
  </si>
  <si>
    <t>AU0055011710230E0000</t>
  </si>
  <si>
    <t>AU0055015260230E0000</t>
  </si>
  <si>
    <t>AU0055017460230E0000</t>
  </si>
  <si>
    <t>A-WI-15045002000</t>
  </si>
  <si>
    <t>A-WI-15055502000</t>
  </si>
  <si>
    <t>A-WI-16045002000</t>
  </si>
  <si>
    <t>A-WI-16055502000</t>
  </si>
  <si>
    <t>Z-ZA-601000024</t>
  </si>
  <si>
    <t>Zawory Zestaw Armatury Przyłączeniowej Exclusive Schlosser chrom</t>
  </si>
  <si>
    <t>Wieszak HS 0pkt CHROM Standard</t>
  </si>
  <si>
    <t>Wieszak HRVW (haczyk do Revo); 450mm; BIAŁY 9016 MAT Standard</t>
  </si>
  <si>
    <t>Wieszak HRVW (haczyk do Revo); 555mm; BIAŁY 9016 MAT Standard</t>
  </si>
  <si>
    <t>Wieszak HRVP (półka do Revo); 450mm; BIAŁY 9016 MAT Standard</t>
  </si>
  <si>
    <t>Wieszak HRVP (półka do Revo); 555mm; BIAŁY 9016 MAT Standard</t>
  </si>
  <si>
    <t xml:space="preserve">AT 0350 0688 BIAŁY 9016 BŁYSZCZĄCY 1,4,5,8  </t>
  </si>
  <si>
    <t xml:space="preserve">AT 0350 0864 BIAŁY 9016 BŁYSZCZĄCY 1,4,5,8  </t>
  </si>
  <si>
    <t xml:space="preserve">AT 0350 1040 BIAŁY 9016 BŁYSZCZĄCY 1,4,5,8  </t>
  </si>
  <si>
    <t xml:space="preserve">AT 0350 1216 BIAŁY 9016 BŁYSZCZĄCY 1,4,5,8  </t>
  </si>
  <si>
    <t xml:space="preserve">AT 0350 1392 BIAŁY 9016 BŁYSZCZĄCY 1,4,5,8  </t>
  </si>
  <si>
    <t xml:space="preserve">AT 0350 1568 BIAŁY 9016 BŁYSZCZĄCY 1,4,5,8  </t>
  </si>
  <si>
    <t xml:space="preserve">AT 0450 0688 BIAŁY 9016 BŁYSZCZĄCY 1,4,5,8  </t>
  </si>
  <si>
    <t xml:space="preserve">AT 0450 0864 BIAŁY 9016 BŁYSZCZĄCY 1,4,5,8  </t>
  </si>
  <si>
    <t xml:space="preserve">AT 0450 1040 BIAŁY 9016 BŁYSZCZĄCY 1,4,5,8  </t>
  </si>
  <si>
    <t xml:space="preserve">AT 0450 1216 BIAŁY 9016 BŁYSZCZĄCY 1,4,5,8  </t>
  </si>
  <si>
    <t xml:space="preserve">AT 0450 1392 BIAŁY 9016 BŁYSZCZĄCY 1,4,5,8  </t>
  </si>
  <si>
    <t xml:space="preserve">AT 0450 1568 BIAŁY 9016 BŁYSZCZĄCY 1,4,5,8  </t>
  </si>
  <si>
    <t xml:space="preserve">AT 0650 0688 BIAŁY 9016 BŁYSZCZĄCY 1,4,5,8  </t>
  </si>
  <si>
    <t xml:space="preserve">AT 0650 0864 BIAŁY 9016 BŁYSZCZĄCY 1,4,5,8  </t>
  </si>
  <si>
    <t xml:space="preserve">AT 0650 1040 BIAŁY 9016 BŁYSZCZĄCY 1,4,5,8  </t>
  </si>
  <si>
    <t xml:space="preserve">AT 0650 1216 BIAŁY 9016 BŁYSZCZĄCY 1,4,5,8  </t>
  </si>
  <si>
    <t xml:space="preserve">AT 0650 1392 BIAŁY 9016 BŁYSZCZĄCY 1,4,5,8  </t>
  </si>
  <si>
    <t xml:space="preserve">AT 0650 1568 BIAŁY 9016 BŁYSZCZĄCY 1,4,5,8  </t>
  </si>
  <si>
    <t xml:space="preserve">DT 0650 0650 BIAŁY 9016 BŁYSZCZĄCY 1,4,5,8  </t>
  </si>
  <si>
    <t xml:space="preserve">DT 0650 0818 BIAŁY 9016 BŁYSZCZĄCY 1,4,5,8  </t>
  </si>
  <si>
    <t xml:space="preserve">DT 0650 0986 BIAŁY 9016 BŁYSZCZĄCY 1,4,5,8  </t>
  </si>
  <si>
    <t xml:space="preserve">DT 0650 1154 BIAŁY 9016 BŁYSZCZĄCY 1,4,5,8  </t>
  </si>
  <si>
    <t xml:space="preserve">DT 0650 1490 BIAŁY 9016 BŁYSZCZĄCY 1,4,5,8  </t>
  </si>
  <si>
    <t xml:space="preserve">PT 0300 0650 BIAŁY 9016 BŁYSZCZĄCY 1,4,5,8  </t>
  </si>
  <si>
    <t xml:space="preserve">PT 0300 0818 BIAŁY 9016 BŁYSZCZĄCY 1,4,5,8  </t>
  </si>
  <si>
    <t xml:space="preserve">PT 0300 0986 BIAŁY 9016 BŁYSZCZĄCY 1,4,5,8  </t>
  </si>
  <si>
    <t xml:space="preserve">PT 0300 1154 BIAŁY 9016 BŁYSZCZĄCY 1,4,5,8  </t>
  </si>
  <si>
    <t xml:space="preserve">PT 0400 0650 BIAŁY 9016 BŁYSZCZĄCY 1,4,5,8  </t>
  </si>
  <si>
    <t xml:space="preserve">PT 0400 0818 BIAŁY 9016 BŁYSZCZĄCY 1,4,5,8  </t>
  </si>
  <si>
    <t xml:space="preserve">PT 0400 0986 BIAŁY 9016 BŁYSZCZĄCY 1,4,5,8  </t>
  </si>
  <si>
    <t xml:space="preserve">PT 0400 1154 BIAŁY 9016 BŁYSZCZĄCY 1,4,5,8  </t>
  </si>
  <si>
    <t xml:space="preserve">PT 0400 1490 BIAŁY 9016 BŁYSZCZĄCY 1,4,5,8  </t>
  </si>
  <si>
    <t xml:space="preserve">PT 0658 0650 BIAŁY 9016 BŁYSZCZĄCY 1,4,5,8  </t>
  </si>
  <si>
    <t xml:space="preserve">PT 0658 0818 BIAŁY 9016 BŁYSZCZĄCY 1,4,5,8  </t>
  </si>
  <si>
    <t xml:space="preserve">PT 0658 0986 BIAŁY 9016 BŁYSZCZĄCY 1,4,5,8  </t>
  </si>
  <si>
    <t xml:space="preserve">PT 0658 1154 BIAŁY 9016 BŁYSZCZĄCY 1,4,5,8  </t>
  </si>
  <si>
    <t xml:space="preserve">PT 0400 1322 BIAŁY 9016 BŁYSZCZĄCY 1,4,5,8  </t>
  </si>
  <si>
    <t xml:space="preserve">PT 0400 1658 BIAŁY 9016 BŁYSZCZĄCY 1,4,5,8  </t>
  </si>
  <si>
    <t xml:space="preserve">PT 0508 1322 BIAŁY 9016 BŁYSZCZĄCY 1,4,5,8  </t>
  </si>
  <si>
    <t xml:space="preserve">PT 0508 1658 BIAŁY 9016 BŁYSZCZĄCY 1,4,5,8  </t>
  </si>
  <si>
    <t xml:space="preserve">PT 0658 1322 BIAŁY 9016 BŁYSZCZĄCY 1,4,5,8  </t>
  </si>
  <si>
    <t xml:space="preserve">Aster 0300 0996 BIAŁY 9016 BŁYSZCZĄCY 1,4,5,8  </t>
  </si>
  <si>
    <t xml:space="preserve">Aster 0400 0996 BIAŁY 9016 BŁYSZCZĄCY 1,4,5,8  </t>
  </si>
  <si>
    <t xml:space="preserve">Pini 0458 1490 BIAŁY 9016 BŁYSZCZĄCY 1,4,5,8  </t>
  </si>
  <si>
    <t xml:space="preserve">Pini 0608 1490 BIAŁY 9016 BŁYSZCZĄCY 1,4,5,8  </t>
  </si>
  <si>
    <t xml:space="preserve">Pini 0764 1490 BIAŁY 9016 BŁYSZCZĄCY 1,4,5,8    </t>
  </si>
  <si>
    <t xml:space="preserve">Dalis 0450 1490 BIAŁY 9016 BŁYSZCZĄCY 1,4,5,8  </t>
  </si>
  <si>
    <t xml:space="preserve">Capri 0734 1744 BIAŁY 9016 MAT MM zasilanie lewa  </t>
  </si>
  <si>
    <t xml:space="preserve">Royal 0844 0524 BIAŁY 9016 MAT 1,8  </t>
  </si>
  <si>
    <t xml:space="preserve">Royal 1294 0524 BIAŁY 9016 MAT 1,8  </t>
  </si>
  <si>
    <t xml:space="preserve">Royal 1744 0524 BIAŁY 9016 MAT 1,8  </t>
  </si>
  <si>
    <t>Form 0400 0776 BIAŁY 9016 MAT MM,1,8</t>
  </si>
  <si>
    <t>Form 0400 1010 BIAŁY 9016 MAT MM,1,8</t>
  </si>
  <si>
    <t xml:space="preserve">Dalis 0600 1490 BIAŁY 9016 BŁYSZCZĄCY 1,4,5,8  </t>
  </si>
  <si>
    <t xml:space="preserve">Dalis 0750 1490 BIAŁY 9016 BŁYSZCZĄCY 1,4,5,8  </t>
  </si>
  <si>
    <t xml:space="preserve">Loko 0450 0943 BIAŁY 9016 BŁYSZCZĄCY 1,4,5,8 </t>
  </si>
  <si>
    <t xml:space="preserve">Loko 0450 1573 BIAŁY 9016 BŁYSZCZĄCY 1,4,5,8 </t>
  </si>
  <si>
    <t xml:space="preserve">Loko 0550 1573 BIAŁY 9016 BŁYSZCZĄCY 1,4,5,8 </t>
  </si>
  <si>
    <t xml:space="preserve">Loko 0650 0943 BIAŁY 9016 BŁYSZCZĄCY 1,4,5,8 </t>
  </si>
  <si>
    <t xml:space="preserve">Loko 0650 1573 BIAŁY 9016 BŁYSZCZĄCY 1,4,5,8 </t>
  </si>
  <si>
    <t xml:space="preserve">Hiacynt 0400 1313 BIAŁY 9016 MAT 1,8  </t>
  </si>
  <si>
    <t xml:space="preserve">Hiacynt 0400 1313 BIAŁY 9016 MAT MM,1,8 zasilanie lewa  </t>
  </si>
  <si>
    <t xml:space="preserve">Quatro 0595 1325 BIAŁY 9016 MAT 1,8  </t>
  </si>
  <si>
    <t xml:space="preserve">Quatro 0595 1325 BIAŁY 9016 MAT MM,1,8 zasilanie lewa  </t>
  </si>
  <si>
    <t>Form 0400 1238 BIAŁY 9016 MAT MM,1,8</t>
  </si>
  <si>
    <t>Form 0608 1010 BIAŁY 9016 MAT MM,1,8</t>
  </si>
  <si>
    <t xml:space="preserve">Hiacynt 0400 1043 BIAŁY 9016 MAT 1,8  </t>
  </si>
  <si>
    <t xml:space="preserve">Hiacynt 0555 1313 BIAŁY 9016 MAT 1,8  </t>
  </si>
  <si>
    <t xml:space="preserve">Hiacynt 0555 1313 BIAŁY 9016 MAT MM,1,8 zasilanie lewa  </t>
  </si>
  <si>
    <t xml:space="preserve">Hiacynt 0400 0773 BIAŁY 9016 MAT MM,1,8 zasilanie lewa  </t>
  </si>
  <si>
    <t xml:space="preserve">Hiacynt 0400 1043 BIAŁY 9016 MAT MM,1,8 zasilanie lewa  </t>
  </si>
  <si>
    <t>UCHWYTY</t>
  </si>
  <si>
    <t>Cena netto STD PLN</t>
  </si>
  <si>
    <t>Cena netto KOLOR PLN</t>
  </si>
  <si>
    <t>R0008440524023030000</t>
  </si>
  <si>
    <t>R0012940524023030000</t>
  </si>
  <si>
    <t>R0017440524023030000</t>
  </si>
  <si>
    <t>(W) szerokość</t>
  </si>
  <si>
    <t>(H) wysokość</t>
  </si>
  <si>
    <t>(D) głębokość</t>
  </si>
  <si>
    <t>Odpowietrznik G1/2  z o-ringiem, łeb pod klucz SW22, mosiężny, niklowany</t>
  </si>
  <si>
    <t>Odpowietrznik G1/2 z o-ringiem, płaski, z gniazdem 6kt, mosiężny, niklowany</t>
  </si>
  <si>
    <t>Odpowietrznik G1/8 z o-ringiem, mosięzny, niklowany</t>
  </si>
  <si>
    <t>S-061-003</t>
  </si>
  <si>
    <t>S-061-004</t>
  </si>
  <si>
    <t>S-061-005</t>
  </si>
  <si>
    <t>Form 0608 0776 BIAŁY 9016 MAT MM,1,8</t>
  </si>
  <si>
    <t>Form 0400 1667 BIAŁY 9016 MAT MM,1,8</t>
  </si>
  <si>
    <t xml:space="preserve">Pini PT z wieszakami 0400 0776 BIAŁY 9016 BŁYSZCZĄCY 1,4,5,8 </t>
  </si>
  <si>
    <t xml:space="preserve">Pini PT z wieszakami 0400 0986 BIAŁY 9016 BŁYSZCZĄCY 1,4,5,8 </t>
  </si>
  <si>
    <t>Pini PT z wieszakami 0400 1196 BIAŁY 9016 BŁYSZCZĄCY 1,4,5,8</t>
  </si>
  <si>
    <t xml:space="preserve">Pini PT z wieszakami 0400 1532 BIAŁY 9016 BŁYSZCZĄCY 1,4,5,8 </t>
  </si>
  <si>
    <t xml:space="preserve">Pini PT z wieszakami 0500 0776 BIAŁY 9016 BŁYSZCZĄCY 1,4,5,8 </t>
  </si>
  <si>
    <t xml:space="preserve">Pini PT z wieszakami 0500 0986 BIAŁY 9016 BŁYSZCZĄCY 1,4,5,8 </t>
  </si>
  <si>
    <t>Pini PT z wieszakami 0500 1196 BIAŁY 9016 BŁYSZCZĄCY 1,4,5,8</t>
  </si>
  <si>
    <t xml:space="preserve">Pini PT z wieszakami 0500 1532 BIAŁY 9016 BŁYSZCZĄCY 1,4,5,8 </t>
  </si>
  <si>
    <t>PTW04000776014020038</t>
  </si>
  <si>
    <t>PTW04000986014020038</t>
  </si>
  <si>
    <t>PTW04001196014020038</t>
  </si>
  <si>
    <t>PTW04001532014020038</t>
  </si>
  <si>
    <t>PTW05000776014020038</t>
  </si>
  <si>
    <t>PTW05000986014020038</t>
  </si>
  <si>
    <t>PTW05001196014020038</t>
  </si>
  <si>
    <t>PTW05001532014020038</t>
  </si>
  <si>
    <t>175-195</t>
  </si>
  <si>
    <t xml:space="preserve">PT 0658 1490 BIAŁY 9016 BŁYSZCZĄCY 1,4,5,8  </t>
  </si>
  <si>
    <t xml:space="preserve">PT 0658 1658 BIAŁY 9016 BŁYSZCZĄCY 1,4,5,8  </t>
  </si>
  <si>
    <t xml:space="preserve">Revo 0450 0895 BIAŁY 9016 MAT 1,8 </t>
  </si>
  <si>
    <t xml:space="preserve">Revo 0450 1325 BIAŁY 9016 MAT 1,8 </t>
  </si>
  <si>
    <t xml:space="preserve">Revo 0450 1505 BIAŁY 9016 MAT 1,8 </t>
  </si>
  <si>
    <t xml:space="preserve">Revo 0450 1695 BIAŁY 9016 MAT 1,8 </t>
  </si>
  <si>
    <t xml:space="preserve">Revo 0555 0895 BIAŁY 9016 MAT 1,8 </t>
  </si>
  <si>
    <t xml:space="preserve">Revo 0555 1325 BIAŁY 9016 MAT 1,8 </t>
  </si>
  <si>
    <t xml:space="preserve">Revo 0555 1505 BIAŁY 9016 MAT 1,8 </t>
  </si>
  <si>
    <t xml:space="preserve">Revo 0555 1695 BIAŁY 9016 MAT 1,8 </t>
  </si>
  <si>
    <t xml:space="preserve">Atut 0450 0879 BIAŁY 9016 MAT 1,8 </t>
  </si>
  <si>
    <t xml:space="preserve">Atut 0450 1171 BIAŁY 9016 MAT 1,8 </t>
  </si>
  <si>
    <t xml:space="preserve">Atut 0450 1526 BIAŁY 9016 MAT 1,8 </t>
  </si>
  <si>
    <t xml:space="preserve">Atut 0450 1746 BIAŁY 9016 MAT 1,8 </t>
  </si>
  <si>
    <t xml:space="preserve">Atut 0550 0879 BIAŁY 9016 MAT 1,8 </t>
  </si>
  <si>
    <t xml:space="preserve">Atut 0550 1171 BIAŁY 9016 MAT 1,8 </t>
  </si>
  <si>
    <t xml:space="preserve">Atut 0550 1526 BIAŁY 9016 MAT 1,8 </t>
  </si>
  <si>
    <t xml:space="preserve">Atut 0550 1746 BIAŁY 9016 MAT 1,8 </t>
  </si>
  <si>
    <t xml:space="preserve">Uno 0500 0944 BIAŁY 9016 MAT MM,1,8 </t>
  </si>
  <si>
    <t>PT004000650014020000</t>
  </si>
  <si>
    <t>PT004000986014020000</t>
  </si>
  <si>
    <t>PT004001322014020000</t>
  </si>
  <si>
    <t>PT005081322014020000</t>
  </si>
  <si>
    <t xml:space="preserve">Loko 0550 0943 BIAŁY 9016 BŁYSZCZĄCY 1,4,5,8 </t>
  </si>
  <si>
    <t xml:space="preserve">Loko 0550 1741 BIAŁY 9016 BŁYSZCZĄCY 1,4,5,8 </t>
  </si>
  <si>
    <t>Zawory Brillant Plus GŁOWICA z okienkiem Schlosser biała</t>
  </si>
  <si>
    <t>Z-ZA-600600005</t>
  </si>
  <si>
    <t>Zawory Brillant Plus GŁOWICA z okienkiem Schlosser chrom</t>
  </si>
  <si>
    <t>Z-ZA-600600009</t>
  </si>
  <si>
    <t>Zawory Zestaw Przyłącza Jednootworowe Kątowe Schlosser Prawy biały</t>
  </si>
  <si>
    <t>Z-ZA-602400051</t>
  </si>
  <si>
    <t>Zawory Zestaw Przyłącza Jednootworowe Kątowe Schlosser Lewy biały</t>
  </si>
  <si>
    <t>Z-ZA-602400052</t>
  </si>
  <si>
    <t>Zawory Zestaw Przyłącza Jednootworowe Kątowe Schlosser Prawy Chrom</t>
  </si>
  <si>
    <t>Z-ZA-602400053</t>
  </si>
  <si>
    <t>Zawory Zestaw Przyłącza Jednootworowe Kątowe Schlosser Lewy Chrom</t>
  </si>
  <si>
    <t>Z-ZA-602400054</t>
  </si>
  <si>
    <t>(C)  rozstaw podłączeń (mm)</t>
  </si>
  <si>
    <t>(W) szerokość (mm)</t>
  </si>
  <si>
    <t>(H) wysokość (mm)</t>
  </si>
  <si>
    <t>(D) głębokość (mm)</t>
  </si>
  <si>
    <t>(C)    rozstaw podłączeń (mm)</t>
  </si>
  <si>
    <t>moc dla ∆T=50K [W]</t>
  </si>
  <si>
    <t>moc dla ∆T=30K [W]</t>
  </si>
  <si>
    <t>batik w cenie grzejnika **</t>
  </si>
  <si>
    <t>** batik do wyboru np. z tematem 1 lub tematem 2 dla Libry 600x600</t>
  </si>
  <si>
    <t>* Możliwość zamówienia w kolorach z palety Enix</t>
  </si>
  <si>
    <t>Cena netto KOLOR PLN *</t>
  </si>
  <si>
    <t>FR00400077602B0E0000</t>
  </si>
  <si>
    <t>FR00400101002B0E0000</t>
  </si>
  <si>
    <t>FR00400123802B0E0000</t>
  </si>
  <si>
    <t>FR00400166702B0E0000</t>
  </si>
  <si>
    <t>FR00608077602B0E0000</t>
  </si>
  <si>
    <t>FR00608101002B0E0000</t>
  </si>
  <si>
    <t xml:space="preserve">Hiacynt 0400 0773 BIAŁY 9016 MAT 1,8  </t>
  </si>
  <si>
    <t>H0004000773023030000</t>
  </si>
  <si>
    <t>H0004001043023030000</t>
  </si>
  <si>
    <t>H0004001313023030000</t>
  </si>
  <si>
    <t>H0004001583023030000</t>
  </si>
  <si>
    <t>H0005551313023030000</t>
  </si>
  <si>
    <t>C0007341744021030000</t>
  </si>
  <si>
    <t>Q0005951325023030000</t>
  </si>
  <si>
    <t>H000400077302G030000</t>
  </si>
  <si>
    <t>H000400104302G030000</t>
  </si>
  <si>
    <t>H000400131302G030000</t>
  </si>
  <si>
    <t>H000400158302G030000</t>
  </si>
  <si>
    <t>H000555131302G030000</t>
  </si>
  <si>
    <t>Q000595132502G030000</t>
  </si>
  <si>
    <t>F0005020986013010000</t>
  </si>
  <si>
    <t>F0005950986013010000</t>
  </si>
  <si>
    <t>F0007460986013010000</t>
  </si>
  <si>
    <t>Focus 0502 0986 BIAŁY 9016 BŁYSZCZĄCY 1,8</t>
  </si>
  <si>
    <t xml:space="preserve">Focus 0595 0986 BIAŁY 9016 BŁYSZCZĄCY 1,8 </t>
  </si>
  <si>
    <t xml:space="preserve">Focus 0746 0986 BIAŁY 9016 BŁYSZCZĄCY 1,8 </t>
  </si>
  <si>
    <t>LK004500943014010000</t>
  </si>
  <si>
    <t>LK004501573014010000</t>
  </si>
  <si>
    <t>LK005500943014010000</t>
  </si>
  <si>
    <t>LK005501573014010000</t>
  </si>
  <si>
    <t>LK006500943014010000</t>
  </si>
  <si>
    <t>LK006501573014010000</t>
  </si>
  <si>
    <t>A0003000996014010000</t>
  </si>
  <si>
    <t>A0004000996014010000</t>
  </si>
  <si>
    <t>P0004581490014020066</t>
  </si>
  <si>
    <t>P0006081490014020066</t>
  </si>
  <si>
    <t>P0007641490014020066</t>
  </si>
  <si>
    <t>D0004501490014020000</t>
  </si>
  <si>
    <t>D0007001490014020000</t>
  </si>
  <si>
    <t>D0006001490014020000</t>
  </si>
  <si>
    <t>AT003500688014010000</t>
  </si>
  <si>
    <t>AT003500864014010000</t>
  </si>
  <si>
    <t>AT003501040014010000</t>
  </si>
  <si>
    <t>AT003501216014010000</t>
  </si>
  <si>
    <t>AT003501392014010000</t>
  </si>
  <si>
    <t>AT003501568014010000</t>
  </si>
  <si>
    <t>AT004500688014010000</t>
  </si>
  <si>
    <t>AT004500864014010000</t>
  </si>
  <si>
    <t>AT004501040014010000</t>
  </si>
  <si>
    <t>AT004501216014010000</t>
  </si>
  <si>
    <t>AT004501392014010000</t>
  </si>
  <si>
    <t>AT004501568014010000</t>
  </si>
  <si>
    <t>AT006500688014010000</t>
  </si>
  <si>
    <t>AT006500864014010000</t>
  </si>
  <si>
    <t>AT006501040014010000</t>
  </si>
  <si>
    <t>AT006501216014010000</t>
  </si>
  <si>
    <t>AT006501392014010000</t>
  </si>
  <si>
    <t>AT006501568014010000</t>
  </si>
  <si>
    <t>DT006500650014020000</t>
  </si>
  <si>
    <t>DT006500818014020000</t>
  </si>
  <si>
    <t>DT006500986014020000</t>
  </si>
  <si>
    <t>DT006501154014020000</t>
  </si>
  <si>
    <t>DT006501490014020000</t>
  </si>
  <si>
    <t>PT003000650014020000</t>
  </si>
  <si>
    <t>PT003000818014020000</t>
  </si>
  <si>
    <t>PT003000986014020000</t>
  </si>
  <si>
    <t>PT003001154014020000</t>
  </si>
  <si>
    <t>PT004000818014020000</t>
  </si>
  <si>
    <t>PT004001154014020000</t>
  </si>
  <si>
    <t>PT004001490014020000</t>
  </si>
  <si>
    <t>PT004001658014020000</t>
  </si>
  <si>
    <t>PT005081658014020000</t>
  </si>
  <si>
    <t>PT006580650014020000</t>
  </si>
  <si>
    <t>PT006580818014020000</t>
  </si>
  <si>
    <t>PT006580986014020000</t>
  </si>
  <si>
    <t>PT006581154014020000</t>
  </si>
  <si>
    <t>PT006581322014020000</t>
  </si>
  <si>
    <t>PT006581490014020000</t>
  </si>
  <si>
    <t>PT006581658014020000</t>
  </si>
  <si>
    <t>* Grzejniki:SOTTI nie występuje w kolorach: SILVER METALIC, BRONZ METALIC, EFFECT CHROME, GLOSSY SILVER, EFFECT ALUMINIUM, RAL 9016 POŁYSK, RAL 3020 POŁYSK</t>
  </si>
  <si>
    <t xml:space="preserve">Hiacynt 0400 1583 BIAŁY 9016 MAT 1,8  </t>
  </si>
  <si>
    <t xml:space="preserve">Hiacynt 0400 1583 BIAŁY 9016 MAT MM,1,8 zasilanie lewa  </t>
  </si>
  <si>
    <t xml:space="preserve">Boston 0555 1552 GRAPHITE struktura MM  </t>
  </si>
  <si>
    <t>B00055515521400D0000</t>
  </si>
  <si>
    <t>B00055517681400D0000</t>
  </si>
  <si>
    <t xml:space="preserve">Boston 0555 1768 GRAPHITE struktura MM  </t>
  </si>
  <si>
    <t>G-GHE-5904178081531</t>
  </si>
  <si>
    <t>Grzałka GHE ECO Grzałka 300W BIAŁY RAL9016, Nakładka O, bez pilota</t>
  </si>
  <si>
    <t>G-GHE-5904178081593</t>
  </si>
  <si>
    <t>Grzałka GHE ECO Grzałka 300W BIAŁY RAL9016, Nakładka D, bez pilota</t>
  </si>
  <si>
    <t>G-GHE-5904178085935</t>
  </si>
  <si>
    <t>Grzałka GHE ECO Grzałka 300W BIAŁY RAL9016, Nakładka 30x30, bez pilota</t>
  </si>
  <si>
    <t>G-GHE-5904178086116</t>
  </si>
  <si>
    <t>Grzałka GHE ECO Grzałka 300W BIAŁY RAL9016, Nakładka 40x30, bez pilota</t>
  </si>
  <si>
    <t>G-GHE-5904178081548</t>
  </si>
  <si>
    <t>Grzałka GHE ECO Grzałka 600W BIAŁY RAL9016, Nakładka O, bez pilota</t>
  </si>
  <si>
    <t>G-GHE-5904178081609</t>
  </si>
  <si>
    <t>Grzałka GHE ECO Grzałka 600W BIAŁY RAL9016, Nakładka D, bez pilota</t>
  </si>
  <si>
    <t>G-GHE-5904178085942</t>
  </si>
  <si>
    <t>Grzałka GHE ECO Grzałka 600W BIAŁY RAL9016, Nakładka 30x30, bez pilota</t>
  </si>
  <si>
    <t>G-GHE-5904178086123</t>
  </si>
  <si>
    <t>Grzałka GHE ECO Grzałka 600W BIAŁY RAL9016, Nakładka 40x30, bez pilota</t>
  </si>
  <si>
    <t>G-GHE-5904178081555</t>
  </si>
  <si>
    <t>Grzałka GHE ECO Grzałka 900W BIAŁY RAL9016, Nakładka O, bez pilota</t>
  </si>
  <si>
    <t>G-GHE-5904178081616</t>
  </si>
  <si>
    <t>Grzałka GHE ECO Grzałka 900W BIAŁY RAL9016, Nakładka D, bez pilota</t>
  </si>
  <si>
    <t>G-GHE-5904178085959</t>
  </si>
  <si>
    <t>Grzałka GHE ECO Grzałka 900W BIAŁY RAL9016, Nakładka 30x30, bez pilota</t>
  </si>
  <si>
    <t>G-GHE-5904178086130</t>
  </si>
  <si>
    <t>Grzałka GHE ECO Grzałka 900W BIAŁY RAL9016, Nakładka 40x30, bez pilota</t>
  </si>
  <si>
    <t>G-GHE-5904178081654</t>
  </si>
  <si>
    <t>Grzałka GHE ECO Grzałka 300W CHROM, Nakładka D, bez pilota</t>
  </si>
  <si>
    <t>G-GHE-5904178081715</t>
  </si>
  <si>
    <t>Grzałka GHE ECO Grzałka 300W CHROM, Nakładka O, bez pilota</t>
  </si>
  <si>
    <t>G-GHE-5904178085997</t>
  </si>
  <si>
    <t>Grzałka GHE ECO Grzałka 300W CHROM, Nakładka 30x30, bez pilota</t>
  </si>
  <si>
    <t>G-GHE-5904178086178</t>
  </si>
  <si>
    <t>Grzałka GHE ECO Grzałka 300W CHROM, Nakładka 40x30, bez pilota</t>
  </si>
  <si>
    <t>G-GHE-5904178081661</t>
  </si>
  <si>
    <t>Grzałka GHE ECO Grzałka 600W CHROM, Nakładka D, bez pilota</t>
  </si>
  <si>
    <t>G-GHE-5904178081722</t>
  </si>
  <si>
    <t>Grzałka GHE ECO Grzałka 600W CHROM, Nakładka O, bez pilota</t>
  </si>
  <si>
    <t>G-GHE-5904178086000</t>
  </si>
  <si>
    <t>Grzałka GHE ECO Grzałka 600W CHROM, Nakładka 30x30, bez pilota</t>
  </si>
  <si>
    <t>G-GHE-5904178086185</t>
  </si>
  <si>
    <t>Grzałka GHE ECO Grzałka 600W CHROM, Nakładka 40x30, bez pilota</t>
  </si>
  <si>
    <t>G-GHE-5904178081678</t>
  </si>
  <si>
    <t>Grzałka GHE ECO Grzałka 900W CHROM, Nakładka D, bez pilota</t>
  </si>
  <si>
    <t>G-GHE-5904178081739</t>
  </si>
  <si>
    <t>Grzałka GHE ECO Grzałka 900W CHROM, Nakładka O, bez pilota</t>
  </si>
  <si>
    <t>G-GHE-5904178086017</t>
  </si>
  <si>
    <t>Grzałka GHE ECO Grzałka 900W CHROM, Nakładka 30x30, bez pilota</t>
  </si>
  <si>
    <t>G-GHE-5904178086192</t>
  </si>
  <si>
    <t>Grzałka GHE ECO Grzałka 900W CHROM, Nakładka 40x30, bez pilota</t>
  </si>
  <si>
    <t>Grzałka GHE ECO Grzałka 300W ANTHRACITE STR, Nakładka O, bez pilota</t>
  </si>
  <si>
    <t>Grzałka GHE ECO Grzałka 300W ANTHRACITE STR, Nakładka D, bez pilota</t>
  </si>
  <si>
    <t>Grzałka GHE ECO Grzałka 300W ANTHRACITE STR., Nakładka 30x30, bez pilota</t>
  </si>
  <si>
    <t>Grzałka GHE ECO Grzałka 300W ANTHRACITE STR, Nakładka 40x30, bez pilota</t>
  </si>
  <si>
    <t>Grzałka GHE ECO Grzałka 300W CZARNY RAL 9005 MAT, Nakładka O, bez pilota</t>
  </si>
  <si>
    <t>Grzałka GHE ECO Grzałka 300W CZARNY RAL 9005 MAT, Nakładka D, bez pilota</t>
  </si>
  <si>
    <t>Grzałka GHE ECO Grzałka 300W CZARNY RAL 9005 MAT, Nakładka 30x30, bez pilota</t>
  </si>
  <si>
    <t>Grzałka GHE ECO Grzałka 300W CZARNY RAL 9005 MAT, Nakładka 40x30, bez pilota</t>
  </si>
  <si>
    <t>Grzałka GHE ECO Grzałka 300W GRAPHITE STR, Nakładka O, bez pilota</t>
  </si>
  <si>
    <t>Grzałka GHE ECO Grzałka 300W GRAPHITE STR, Nakładka D, bez pilota</t>
  </si>
  <si>
    <t>Grzałka GHE ECO Grzałka 300W GRAPHITE STR., Nakładka 30x30, bez pilota</t>
  </si>
  <si>
    <t>Grzałka GHE ECO Grzałka 300W GRAPHITE STR, Nakładka 40x30, bez pilota</t>
  </si>
  <si>
    <t>Grzałka GHE ECO Grzałka 600W ANTHRACITE STR, Nakładka O, bez pilota</t>
  </si>
  <si>
    <t>Grzałka GHE ECO Grzałka 600W ANTHRACITE STR, Nakładka D, bez pilota</t>
  </si>
  <si>
    <t>Grzałka GHE ECO Grzałka 600W ANTHRACITE STR, Nakładka 30x30, bez pilota</t>
  </si>
  <si>
    <t>Grzałka GHE ECO Grzałka 600W ANTHRACITE STR, Nakładka 40x30, bez pilota</t>
  </si>
  <si>
    <t>Grzałka GHE ECO Grzałka 600W CZARNY RAL 9005 MAT, Nakładka O, bez pilota</t>
  </si>
  <si>
    <t>Grzałka GHE ECO Grzałka 600W CZARNY RAL 9005 MAT, Nakładka D, bez pilota</t>
  </si>
  <si>
    <t>Grzałka GHE ECO Grzałka 600W CZARNY RAL 9005 MAT, Nakładka 30x30, bez pilota</t>
  </si>
  <si>
    <t>Grzałka GHE ECO Grzałka 600W CZARNY RAL 9005 MAT, Nakładka 40x30, bez pilota</t>
  </si>
  <si>
    <t>Grzałka GHE ECO Grzałka 600W GRAPHITE STR, Nakładka O, bez pilota</t>
  </si>
  <si>
    <t>Grzałka GHE ECO Grzałka 600W GRAPHITE STR, Nakładka D, bez pilota</t>
  </si>
  <si>
    <t>Grzałka GHE ECO Grzałka 600W GRAPHITE STR, Nakładka 30x30, bez pilota</t>
  </si>
  <si>
    <t>Grzałka GHE ECO Grzałka 600W GRAPHITE STR, Nakładka 40x30, bez pilota</t>
  </si>
  <si>
    <t>Grzałka GHE ECO Grzałka 900W ANTHRACITE STR, Nakładka O, bez pilota</t>
  </si>
  <si>
    <t>Grzałka GHE ECO Grzałka 900W ANTHRACITE STR, Nakładka 30x30, bez pilota</t>
  </si>
  <si>
    <t>Grzałka GHE ECO Grzałka 900W ANTHRACITE STR, Nakładka 40x30, bez pilota</t>
  </si>
  <si>
    <t>Grzałka GHE ECO Grzałka 900W CZARNY RAL 9005 MAT, Nakładka O, bez pilota</t>
  </si>
  <si>
    <t>Grzałka GHE ECO Grzałka 900W CZARNY RAL 9005 MAT, Nakładka D, bez pilota</t>
  </si>
  <si>
    <t>Grzałka GHE ECO Grzałka 900W CZARNY RAL 9005 MAT, Nakładka 30x30, bez pilota</t>
  </si>
  <si>
    <t>Grzałka GHE ECO Grzałka 900W CZARNY RAL 9005 MAT, Nakładka 40x30, bez pilota</t>
  </si>
  <si>
    <t>Grzałka GHE ECO Grzałka 900W GRAPHITE STR, Nakładka O, bez pilota</t>
  </si>
  <si>
    <t>Grzałka GHE ECO Grzałka 900W GRAPHITE STR, Nakładka D, bez pilota</t>
  </si>
  <si>
    <t>Grzałka GHE ECO Grzałka 900W GRAPHITE STR, Nakładka 30x30, bez pilota</t>
  </si>
  <si>
    <t>Grzałka GHE ECO Grzałka 900W GRAPHITE STR, Nakładka 40x30, bez pilota</t>
  </si>
  <si>
    <t>G-GHE-5904178081777-13</t>
  </si>
  <si>
    <t>G-GHE-5904178081838-13</t>
  </si>
  <si>
    <t>G-GHE-5904178085683-13</t>
  </si>
  <si>
    <t>G-GHE-5904178085867-13</t>
  </si>
  <si>
    <t>G-GHE-5904178081777-21</t>
  </si>
  <si>
    <t>G-GHE-5904178081838-21</t>
  </si>
  <si>
    <t>G-GHE-5904178085683-21</t>
  </si>
  <si>
    <t>G-GHE-5904178085867-21</t>
  </si>
  <si>
    <t>G-GHE-590417808177714</t>
  </si>
  <si>
    <t>G-GHE-590417808183814</t>
  </si>
  <si>
    <t>G-GHE-5904178085683-14</t>
  </si>
  <si>
    <t>G-GHE-5904178085867-14</t>
  </si>
  <si>
    <t>G-GHE-5904178081784-13</t>
  </si>
  <si>
    <t>G-GHE-5904178081845-13</t>
  </si>
  <si>
    <t>G-GHE-5904178085690-13</t>
  </si>
  <si>
    <t>G-GHE-5904178085874-13</t>
  </si>
  <si>
    <t>G-GHE-5904178081784-21</t>
  </si>
  <si>
    <t>G-GHE-5904178081845-21</t>
  </si>
  <si>
    <t>G-GHE-5904178085690-21</t>
  </si>
  <si>
    <t>G-GHE-5904178085874-21</t>
  </si>
  <si>
    <t>G-GHE-590417808178414</t>
  </si>
  <si>
    <t>G-GHE-590417808184514</t>
  </si>
  <si>
    <t>G-GHE-5904178085690-14</t>
  </si>
  <si>
    <t>G-GHE-5904178085874-14</t>
  </si>
  <si>
    <t>G-GHE-5904178081791-13</t>
  </si>
  <si>
    <t>G-GHE-5904178085706-13</t>
  </si>
  <si>
    <t>G-GHE-5904178085881-13</t>
  </si>
  <si>
    <t>G-GHE-5904178081791-21</t>
  </si>
  <si>
    <t>G-GHE-5904178081852-21</t>
  </si>
  <si>
    <t>G-GHE-5904178085706-21</t>
  </si>
  <si>
    <t>G-GHE-5904178085881-21</t>
  </si>
  <si>
    <t>G-GHE-590417808179114</t>
  </si>
  <si>
    <t>G-GHE-590417808185214</t>
  </si>
  <si>
    <t>G-GHE-5904178085706-14</t>
  </si>
  <si>
    <t>G-GHE-5904178085881-14</t>
  </si>
  <si>
    <t>5904838105027</t>
  </si>
  <si>
    <t>5904838105287</t>
  </si>
  <si>
    <t>5904838105119</t>
  </si>
  <si>
    <t>5904838104891</t>
  </si>
  <si>
    <t>5904838104389</t>
  </si>
  <si>
    <t>5904838104518</t>
  </si>
  <si>
    <t>5904838104549</t>
  </si>
  <si>
    <t>5904838104532</t>
  </si>
  <si>
    <t>5904838104440</t>
  </si>
  <si>
    <t>5904838104662</t>
  </si>
  <si>
    <t>5904838104600</t>
  </si>
  <si>
    <t>5904838104648</t>
  </si>
  <si>
    <t>5904838104914</t>
  </si>
  <si>
    <t>5904838105065</t>
  </si>
  <si>
    <t>5904838105256</t>
  </si>
  <si>
    <t>5904838104990</t>
  </si>
  <si>
    <t>5904838105034</t>
  </si>
  <si>
    <t>5904838104907</t>
  </si>
  <si>
    <t>5904838105225</t>
  </si>
  <si>
    <t>5904838104884</t>
  </si>
  <si>
    <t>5904838104921</t>
  </si>
  <si>
    <t>5904838105096</t>
  </si>
  <si>
    <t>5904838105294</t>
  </si>
  <si>
    <t>5904838105133</t>
  </si>
  <si>
    <t>5904838104402</t>
  </si>
  <si>
    <t>5904838104563</t>
  </si>
  <si>
    <t>5904838104556</t>
  </si>
  <si>
    <t>5904838104501</t>
  </si>
  <si>
    <t>5904838104471</t>
  </si>
  <si>
    <t>5904838104587</t>
  </si>
  <si>
    <t>5904838104617</t>
  </si>
  <si>
    <t>5904838104686</t>
  </si>
  <si>
    <t>5904838104952</t>
  </si>
  <si>
    <t>5904838105188</t>
  </si>
  <si>
    <t>5904838105263</t>
  </si>
  <si>
    <t>5904838105010</t>
  </si>
  <si>
    <t>5904838104938</t>
  </si>
  <si>
    <t>5904838105164</t>
  </si>
  <si>
    <t>5904838105232</t>
  </si>
  <si>
    <t>5904838104945</t>
  </si>
  <si>
    <t>5904838104976</t>
  </si>
  <si>
    <t>5904838105195</t>
  </si>
  <si>
    <t>5904838105140</t>
  </si>
  <si>
    <t>5904838104433</t>
  </si>
  <si>
    <t>5904838104457</t>
  </si>
  <si>
    <t>5904838104570</t>
  </si>
  <si>
    <t>5904838104488</t>
  </si>
  <si>
    <t>5904838104464</t>
  </si>
  <si>
    <t>5904838104679</t>
  </si>
  <si>
    <t>5904838104624</t>
  </si>
  <si>
    <t>5904838104419</t>
  </si>
  <si>
    <t>5904838105003</t>
  </si>
  <si>
    <t>5904838105218</t>
  </si>
  <si>
    <t>5904838105270</t>
  </si>
  <si>
    <t>5904838105058</t>
  </si>
  <si>
    <t>5904838104983</t>
  </si>
  <si>
    <t>5904838105201</t>
  </si>
  <si>
    <t>5904838105249</t>
  </si>
  <si>
    <t>5904838104969</t>
  </si>
  <si>
    <t>Grzałka GH Grzałka 300W BIAŁY 9016 BŁYSZCZĄCY, Nakładka D, z pilotem</t>
  </si>
  <si>
    <t>Grzałka GH Grzałka 300W BIAŁY 9016 BŁYSZCZĄCY, Nakładka O, z pilotem</t>
  </si>
  <si>
    <t>Grzałka GH Grzałka 300W BIAŁY 9016 BŁYSZCZĄCY , Nakładka 30x30, z pilotem</t>
  </si>
  <si>
    <t>Grzałka GH Grzałka 300W BIAŁY 9016 BŁYSZCZĄCY, Nakładka 40x30, z pilotem</t>
  </si>
  <si>
    <t>Grzałka GH Grzałka 300W CHROM, Nakładka 30x30, z pilotem</t>
  </si>
  <si>
    <t>Grzałka GH Grzałka 300W CHROM, Nakładka 40x30, z pilotem</t>
  </si>
  <si>
    <t>Grzałka GH Grzałka 300W CZARNY RAL 9005 MAT, Nakładka 30x30, z pilotem</t>
  </si>
  <si>
    <t>Grzałka GH Grzałka 300W CZARNY RAL 9005 MAT, Nakładka 40x30, z pilotem</t>
  </si>
  <si>
    <t>Grzałka GH Grzałka 300W GRAPHITE struktura , Nakładka 30x30, z pilotem</t>
  </si>
  <si>
    <t>Grzałka GH Grzałka 300W GRAPHITE struktura, Nakładka 40x30, z pilotem</t>
  </si>
  <si>
    <t>Grzałka GH Grzałka 300W ANTHRACITE struktura , Nakładka 30x30, z pilotem</t>
  </si>
  <si>
    <t>Grzałka GH Grzałka 300W ANTHRACITE struktura, Nakładka 40x30, z pilotem</t>
  </si>
  <si>
    <t>Grzałka GH Grzałka 600W BIAŁY 9016 BŁYSZCZĄCY, Nakładka D, z pilotem</t>
  </si>
  <si>
    <t>Grzałka GH Grzałka 600W BIAŁY 9016 BŁYSZCZĄCY, Nakładka O, z pilotem</t>
  </si>
  <si>
    <t>Grzałka GH Grzałka 600W BIAŁY 9016 BŁYSZCZĄCY, Nakładka 30x30, z pilotem</t>
  </si>
  <si>
    <t>Grzałka GH Grzałka 600W BIAŁY 9016 BŁYSZCZĄCY, Nakładka 40x30, z pilotem</t>
  </si>
  <si>
    <t>Grzałka GH Grzałka 600W CHROM, Nakładka 30x30, z pilotem</t>
  </si>
  <si>
    <t>Grzałka GH Grzałka 600W CHROM, Nakładka 40x30, z pilotem</t>
  </si>
  <si>
    <t>Grzałka GH Grzałka 600W CZARNY RAL 9005 MAT, Nakładka 30x30, z pilotem</t>
  </si>
  <si>
    <t>Grzałka GH Grzałka 600W CZARNY RAL 9005 MAT, Nakładka 40x30, z pilotem</t>
  </si>
  <si>
    <t>Grzałka GH Grzałka 600W GRAPHITE struktura , Nakładka 30x30, z pilotem</t>
  </si>
  <si>
    <t>Grzałka GH Grzałka 600W GRAPHITE struktura , Nakładka 40x30, z pilotem</t>
  </si>
  <si>
    <t>Grzałka GH Grzałka 600W ANTHRACITE struktura, Nakładka 30x30, z pilotem</t>
  </si>
  <si>
    <t>Grzałka GH Grzałka 600W ANTHRACITE struktura, Nakładka 40x30, z pilotem</t>
  </si>
  <si>
    <t>Grzałka GH Grzałka 900W BIAŁY 9016 BŁYSZCZĄCY, Nakładka D, z pilotem</t>
  </si>
  <si>
    <t>Grzałka GH Grzałka 900W BIAŁY 9016 BŁYSZCZĄCY, Nakładka O, z pilotem</t>
  </si>
  <si>
    <t>Grzałka GH Grzałka 900W BIAŁY 9016 BŁYSZCZĄCY, Nakładka 30x30, z pilotem</t>
  </si>
  <si>
    <t>Grzałka GH Grzałka 900W BIAŁY 9016 BŁYSZCZĄCY, Nakładka 40x30, z pilotem</t>
  </si>
  <si>
    <t>Grzałka GH Grzałka 900W CHROM, Nakładka 30x30, z pilotem</t>
  </si>
  <si>
    <t>Grzałka GH Grzałka 900W CHROM, Nakładka 40x30, z pilotem</t>
  </si>
  <si>
    <t>Grzałka GH Grzałka 900W CZARNY RAL 9005 MAT, Nakładka 30x30, z pilotem</t>
  </si>
  <si>
    <t>Grzałka GH Grzałka 900W CZARNY RAL 9005 MAT, Nakładka 40x30, z pilotem</t>
  </si>
  <si>
    <t>Grzałka GH Grzałka 900W GRAPHITE struktura, Nakładka 30x30, z pilotem</t>
  </si>
  <si>
    <t>Grzałka GH Grzałka 900W GRAPHITE struktura, Nakładka 40x30, z pilotem</t>
  </si>
  <si>
    <t>Grzałka GH Grzałka 900W ANTHRACITE struktura, Nakładka 30x30, z pilotem</t>
  </si>
  <si>
    <t>Grzałka GH Grzałka 900W ANTHRACITE struktura, Nakładka 40x30, z pilotem</t>
  </si>
  <si>
    <t>G-GH-5904178085935-01</t>
  </si>
  <si>
    <t>G-GH-5904178086116-01</t>
  </si>
  <si>
    <t>G-GH-5904178085997-23</t>
  </si>
  <si>
    <t>G-GH-5904178086178-23</t>
  </si>
  <si>
    <t>G-GH-5904178085683-21</t>
  </si>
  <si>
    <t>G-GH-5904178085867-21</t>
  </si>
  <si>
    <t>G-GH-5904178085683-14</t>
  </si>
  <si>
    <t>G-GH-5904178085867-14</t>
  </si>
  <si>
    <t>G-GH-5904178085683-13</t>
  </si>
  <si>
    <t>G-GH-5904178085867-13</t>
  </si>
  <si>
    <t>G-GH-5904178085942-01</t>
  </si>
  <si>
    <t>G-GH-5904178086123-01</t>
  </si>
  <si>
    <t>G-GH-5904178086000-23</t>
  </si>
  <si>
    <t>G-GH-5904178086185-23</t>
  </si>
  <si>
    <t>G-GH-5904178085690-21</t>
  </si>
  <si>
    <t>G-GH-5904178085874-21</t>
  </si>
  <si>
    <t>G-GH-5904178085690-14</t>
  </si>
  <si>
    <t>G-GH-5904178085874-14</t>
  </si>
  <si>
    <t>G-GH-5904178085690-13</t>
  </si>
  <si>
    <t>G-GH-5904178085874-13</t>
  </si>
  <si>
    <t>G-GH-5904178085959-01</t>
  </si>
  <si>
    <t>G-GH-5904178086130-01</t>
  </si>
  <si>
    <t>G-GH-5904178086017-23</t>
  </si>
  <si>
    <t>G-GH-5904178086192-23</t>
  </si>
  <si>
    <t>G-GH-5904178085706-21</t>
  </si>
  <si>
    <t>G-GH-5904178085881-21</t>
  </si>
  <si>
    <t>G-GH-5904178085706-14</t>
  </si>
  <si>
    <t>G-GH-5904178085881-14</t>
  </si>
  <si>
    <t>G-GH-5904178085706-13</t>
  </si>
  <si>
    <t>G-GH-5904178085881-13</t>
  </si>
  <si>
    <t>5904838106413</t>
  </si>
  <si>
    <t>5904838106536</t>
  </si>
  <si>
    <t>5904838106444</t>
  </si>
  <si>
    <t>5904838106567</t>
  </si>
  <si>
    <t>5904838106352</t>
  </si>
  <si>
    <t>5904838106383</t>
  </si>
  <si>
    <t>5904838106475</t>
  </si>
  <si>
    <t>5904838106598</t>
  </si>
  <si>
    <t>5904838106505</t>
  </si>
  <si>
    <t>5904838106628</t>
  </si>
  <si>
    <t>5904838106420</t>
  </si>
  <si>
    <t>5904838106543</t>
  </si>
  <si>
    <t>5904838106451</t>
  </si>
  <si>
    <t>5904838106574</t>
  </si>
  <si>
    <t>5904838106369</t>
  </si>
  <si>
    <t>5904838106390</t>
  </si>
  <si>
    <t>5904838106482</t>
  </si>
  <si>
    <t>5904838106604</t>
  </si>
  <si>
    <t>5904838106512</t>
  </si>
  <si>
    <t>5904838106635</t>
  </si>
  <si>
    <t>5904838106437</t>
  </si>
  <si>
    <t>5904838106550</t>
  </si>
  <si>
    <t>5904838106468</t>
  </si>
  <si>
    <t>5904838106581</t>
  </si>
  <si>
    <t>5904838106376</t>
  </si>
  <si>
    <t>5904838106406</t>
  </si>
  <si>
    <t>5904838106499</t>
  </si>
  <si>
    <t>5904838106611</t>
  </si>
  <si>
    <t>5904838106529</t>
  </si>
  <si>
    <t>5904838106642</t>
  </si>
  <si>
    <t>Billo 0430 0830 BIAŁY 9016 MAT MM,1,8</t>
  </si>
  <si>
    <t>BL00430083002B0N0000</t>
  </si>
  <si>
    <t>50/400</t>
  </si>
  <si>
    <t>5904838106963</t>
  </si>
  <si>
    <t>Billo 0430 1030 BIAŁY 9016 MAT MM,1,8</t>
  </si>
  <si>
    <t>BL00430103002B0N0000</t>
  </si>
  <si>
    <t>5904838107021</t>
  </si>
  <si>
    <t>Billo 0430 1230 BIAŁY 9016 MAT MM,1,8</t>
  </si>
  <si>
    <t>BL00430123002B0N0000</t>
  </si>
  <si>
    <t>5904838107052</t>
  </si>
  <si>
    <t>Billo 0430 1530 BIAŁY 9016 MAT MM,1,8</t>
  </si>
  <si>
    <t>BL00430153002B0N0000</t>
  </si>
  <si>
    <t>5904838107083</t>
  </si>
  <si>
    <t>Billo 0530 0830 BIAŁY 9016 MAT MM,1,8</t>
  </si>
  <si>
    <t>BL00530083002B0N0000</t>
  </si>
  <si>
    <t>50/500</t>
  </si>
  <si>
    <t>5904838107106</t>
  </si>
  <si>
    <t>Billo 0530 1030 BIAŁY 9016 MAT MM,1,8</t>
  </si>
  <si>
    <t>BL00530103002B0N0000</t>
  </si>
  <si>
    <t>5904838107137</t>
  </si>
  <si>
    <t>Billo 0530 1230 BIAŁY 9016 MAT MM,1,8</t>
  </si>
  <si>
    <t>BL00530123002B0N0000</t>
  </si>
  <si>
    <t>5904838107144</t>
  </si>
  <si>
    <t>Billo 0530 1530 BIAŁY 9016 MAT MM,1,8</t>
  </si>
  <si>
    <t>BL00530153002B0N0000</t>
  </si>
  <si>
    <t>5904838107168</t>
  </si>
  <si>
    <t>Billo 0630 0830 BIAŁY 9016 MAT MM,1,8</t>
  </si>
  <si>
    <t>BL00630083002B0N0000</t>
  </si>
  <si>
    <t>50/600</t>
  </si>
  <si>
    <t>5904838107199</t>
  </si>
  <si>
    <t>Billo 0630 1030 BIAŁY 9016 MAT MM,1,8</t>
  </si>
  <si>
    <t>BL00630103002B0N0000</t>
  </si>
  <si>
    <t>5904838107212</t>
  </si>
  <si>
    <t>Billo 0630 1230 BIAŁY 9016 MAT MM,1,8</t>
  </si>
  <si>
    <t>BL00630123002B0N0000</t>
  </si>
  <si>
    <t>5904838107229</t>
  </si>
  <si>
    <t>Billo 0630 1530 BIAŁY 9016 MAT MM,1,8</t>
  </si>
  <si>
    <t>BL00630153002B0N0000</t>
  </si>
  <si>
    <t>5904838107236</t>
  </si>
  <si>
    <t>Haber 0430 0750 BIAŁY 9016 MAT 1,4,5,8</t>
  </si>
  <si>
    <t>HB0043007500240N0000</t>
  </si>
  <si>
    <t>5904838106970</t>
  </si>
  <si>
    <t>Haber 0430 0950 BIAŁY 9016 MAT 1,4,5,8</t>
  </si>
  <si>
    <t>HB0043009500240N0000</t>
  </si>
  <si>
    <t>5904838107038</t>
  </si>
  <si>
    <t>Haber 0430 1150 BIAŁY 9016 MAT 1,4,5,8</t>
  </si>
  <si>
    <t>HB0043011500240N0000</t>
  </si>
  <si>
    <t>5904838107045</t>
  </si>
  <si>
    <t>Haber 0430 1450 BIAŁY 9016 MAT 1,4,5,8</t>
  </si>
  <si>
    <t>HB0043014500240N0000</t>
  </si>
  <si>
    <t>5904838107069</t>
  </si>
  <si>
    <t>Haber 0530 0750 BIAŁY 9016 MAT 1,4,5,8</t>
  </si>
  <si>
    <t>HB0053007500240N0000</t>
  </si>
  <si>
    <t>5904838107076</t>
  </si>
  <si>
    <t>Haber 0530 0950 BIAŁY 9016 MAT 1,4,5,8</t>
  </si>
  <si>
    <t>HB0053009500240N0000</t>
  </si>
  <si>
    <t>5904838107090</t>
  </si>
  <si>
    <t>Haber 0530 1150 BIAŁY 9016 MAT 1,4,5,8</t>
  </si>
  <si>
    <t>HB0053011500240N0000</t>
  </si>
  <si>
    <t>5904838107113</t>
  </si>
  <si>
    <t>Haber 0530 1450 BIAŁY 9016 MAT 1,4,5,8</t>
  </si>
  <si>
    <t>HB0053014500240N0000</t>
  </si>
  <si>
    <t>5904838107120</t>
  </si>
  <si>
    <t>Haber 0630 0750 BIAŁY 9016 MAT 1,4,5,8</t>
  </si>
  <si>
    <t>HB0063007500240N0000</t>
  </si>
  <si>
    <t>5904838107151</t>
  </si>
  <si>
    <t>Haber 0630 0950 BIAŁY 9016 MAT 1,4,5,8</t>
  </si>
  <si>
    <t>HB0063009500240N0000</t>
  </si>
  <si>
    <t>5904838107175</t>
  </si>
  <si>
    <t>Haber 0630 1150 BIAŁY 9016 MAT 1,4,5,8</t>
  </si>
  <si>
    <t>HB0063011500240N0000</t>
  </si>
  <si>
    <t>5904838107182</t>
  </si>
  <si>
    <t>Haber 0630 1450 BIAŁY 9016 MAT 1,4,5,8</t>
  </si>
  <si>
    <t>HB0063014500240N0000</t>
  </si>
  <si>
    <t>5904838107205</t>
  </si>
  <si>
    <t>Kompletny zestaw uchwytów do grzejnika</t>
  </si>
  <si>
    <t>WZORNIK KOLORÓW</t>
  </si>
  <si>
    <t>A-MARP-WZORKOLN7</t>
  </si>
  <si>
    <t>Wzornik Kolorów Enix</t>
  </si>
  <si>
    <t>S-061-001</t>
  </si>
  <si>
    <t>S-061-002</t>
  </si>
  <si>
    <t>Korek G1/2 z o-ringiem, łeb pod klucz SW22, mosiężny, niklowany</t>
  </si>
  <si>
    <t>Korek G1/2 z o-ringiem, płaski, z gniazdem 6kt, mosiężny, niklowany</t>
  </si>
  <si>
    <t>ODPOWIETRZNIKI, KORKI</t>
  </si>
  <si>
    <t>Złączki Schlosser PEX RAL 9005 CZARNY MAT - 2 szt.</t>
  </si>
  <si>
    <t>Złączki Schlosser CU RAL 9005 CZARNY MAT - 2 szt.</t>
  </si>
  <si>
    <t>Z-ZL-602600003.90051</t>
  </si>
  <si>
    <t>Z-ZL-602500003.90051</t>
  </si>
  <si>
    <t>Z-ZA-602100055.90051</t>
  </si>
  <si>
    <t>Zawór Duoplex Termostatyczny Schlosser Prawy CZARNY RAL 9005 mat głowica na powrocie</t>
  </si>
  <si>
    <t>Z-ZA-602100056.90051</t>
  </si>
  <si>
    <t>Zawór Duoplex Termostatyczny Schlosser Lewy CZARNY RAL 9005 mat głowica na powrocie</t>
  </si>
  <si>
    <t>Kwiecień 2022</t>
  </si>
  <si>
    <t>V00040007500140N0000</t>
  </si>
  <si>
    <t>5904838127708</t>
  </si>
  <si>
    <t>V00040009700140N0000</t>
  </si>
  <si>
    <t>5904838127692</t>
  </si>
  <si>
    <t>V00040011900140N0000</t>
  </si>
  <si>
    <t>5904838127715</t>
  </si>
  <si>
    <t>V00040014050140N0000</t>
  </si>
  <si>
    <t>5904838127722</t>
  </si>
  <si>
    <t>V00040016230140N0000</t>
  </si>
  <si>
    <t>5904838127739</t>
  </si>
  <si>
    <t>V00050007500140N0000</t>
  </si>
  <si>
    <t>5904838127746</t>
  </si>
  <si>
    <t>V00050009700140N0000</t>
  </si>
  <si>
    <t>5904838126954</t>
  </si>
  <si>
    <t>V00050011900140N0000</t>
  </si>
  <si>
    <t>5904838126923</t>
  </si>
  <si>
    <t>V00050014050140N0000</t>
  </si>
  <si>
    <t>5904838127753</t>
  </si>
  <si>
    <t>V00050016230140N0000</t>
  </si>
  <si>
    <t>5904838127760</t>
  </si>
  <si>
    <t>V00060007500140N0000</t>
  </si>
  <si>
    <t>5904838127777</t>
  </si>
  <si>
    <t>V00060009700140N0000</t>
  </si>
  <si>
    <t>5904838127784</t>
  </si>
  <si>
    <t>V00060011900140N0000</t>
  </si>
  <si>
    <t>5904838127791</t>
  </si>
  <si>
    <t>V00060014050140N0000</t>
  </si>
  <si>
    <t>5904838127807</t>
  </si>
  <si>
    <t>V00060016230140N0000</t>
  </si>
  <si>
    <t>5904838127814</t>
  </si>
  <si>
    <t xml:space="preserve">VIK3 0400 0750 BIAŁY 9016 BŁYSZCZĄCY 1,4,5,8 </t>
  </si>
  <si>
    <t xml:space="preserve">VIK3 0400 0970 BIAŁY 9016 BŁYSZCZĄCY 1,4,5,8 </t>
  </si>
  <si>
    <t xml:space="preserve">VIK3 0400 1190 BIAŁY 9016 BŁYSZCZĄCY 1,4,5,8 </t>
  </si>
  <si>
    <t xml:space="preserve">VIK3 0400 1405 BIAŁY 9016 BŁYSZCZĄCY 1,4,5,8 </t>
  </si>
  <si>
    <t xml:space="preserve">VIK3 0400 1623 BIAŁY 9016 BŁYSZCZĄCY 1,4,5,8 </t>
  </si>
  <si>
    <t xml:space="preserve">VIK3 0500 0750 BIAŁY 9016 BŁYSZCZĄCY 1,4,5,8 </t>
  </si>
  <si>
    <t xml:space="preserve">VIK3 0500 0970 BIAŁY 9016 BŁYSZCZĄCY 1,4,5,8 </t>
  </si>
  <si>
    <t xml:space="preserve">VIK3 0500 1190 BIAŁY 9016 BŁYSZCZĄCY 1,4,5,8 </t>
  </si>
  <si>
    <t xml:space="preserve">VIK3 0500 1405 BIAŁY 9016 BŁYSZCZĄCY 1,4,5,8 </t>
  </si>
  <si>
    <t xml:space="preserve">VIK3 0500 1623 BIAŁY 9016 BŁYSZCZĄCY 1,4,5,8 </t>
  </si>
  <si>
    <t xml:space="preserve">VIK3 0600 0750 BIAŁY 9016 BŁYSZCZĄCY 1,4,5,8 </t>
  </si>
  <si>
    <t xml:space="preserve">VIK3 0600 0970 BIAŁY 9016 BŁYSZCZĄCY 1,4,5,8 </t>
  </si>
  <si>
    <t xml:space="preserve">VIK3 0600 1190 BIAŁY 9016 BŁYSZCZĄCY 1,4,5,8 </t>
  </si>
  <si>
    <t xml:space="preserve">VIK3 0600 1405 BIAŁY 9016 BŁYSZCZĄCY 1,4,5,8 </t>
  </si>
  <si>
    <t xml:space="preserve">VIK3 0600 1623 BIAŁY 9016 BŁYSZCZĄCY 1,4,5,8 </t>
  </si>
  <si>
    <t>A-RO-0501</t>
  </si>
  <si>
    <t>Rozeta podwójna Schlosser 150/70 L50 BIAŁA</t>
  </si>
  <si>
    <t>A-RO-0513</t>
  </si>
  <si>
    <t>Rozeta podwójna Schlosser 150/70 L50 ANTHRACITE STR.</t>
  </si>
  <si>
    <t>A-RO-0514</t>
  </si>
  <si>
    <t>Rozeta podwójna Schlosser 150/70 L50 GRAPHITE STR.</t>
  </si>
  <si>
    <t>A-RO-0521</t>
  </si>
  <si>
    <t>Rozeta podwójna Schlosser 150/70 L50 CZARNA RAL 9005</t>
  </si>
  <si>
    <t>A-RO-0523</t>
  </si>
  <si>
    <t>Rozeta podwójna Schlosser 150/70 L50 CHROM</t>
  </si>
  <si>
    <t>A-RO-0601</t>
  </si>
  <si>
    <t>Rurka mosiężna Schlosser Ø22MM BIAŁA - 2 szt.</t>
  </si>
  <si>
    <t>A-RO-0613</t>
  </si>
  <si>
    <t>Rurka mosiężna Schlosser Ø22MM ANTHRACITE STR. - 2 szt.</t>
  </si>
  <si>
    <t>A-RO-0614</t>
  </si>
  <si>
    <t>Rurka mosiężna Schlosser Ø22MM GRAPHITE STR. - 2 szt.</t>
  </si>
  <si>
    <t>A-RO-0621</t>
  </si>
  <si>
    <t>Rurka mosiężna Schlosser Ø22MM CZARNA RAL 9005 - 2 szt.</t>
  </si>
  <si>
    <t>A-RO-0623</t>
  </si>
  <si>
    <t>Rurka mosiężna Schlosser Ø22MM CHROM - 2 szt.</t>
  </si>
  <si>
    <t>Z-ZL-602500002.S0046</t>
  </si>
  <si>
    <t>Złączki Schlosser CU  ANTHRACITE str - 2 szt.</t>
  </si>
  <si>
    <t>Z-ZL-602500002.S0036</t>
  </si>
  <si>
    <t>Złączki Schlosser CU  GRAPHITE str - 2 szt.</t>
  </si>
  <si>
    <t>Z-ZL-602600003.S0046</t>
  </si>
  <si>
    <t>Złączki Schlosser PEX  antharcite str. - 2 szt.</t>
  </si>
  <si>
    <t>Z-ZL-602600003.S0036</t>
  </si>
  <si>
    <t>Złączki Schlosser PEX  graphite - 2 szt.</t>
  </si>
  <si>
    <t>Z-ZA-601000044.S0046</t>
  </si>
  <si>
    <t>Zawory Zestaw Armatury Przyłączeniowej Exclusive Schlosser Anthracyt str</t>
  </si>
  <si>
    <t>Z-ZA-600800072.90051</t>
  </si>
  <si>
    <t>Zawory Zestaw Armatury Przyłączeniowej Schlosser CZARNY RAL 9005 MAT</t>
  </si>
  <si>
    <t>Z-ZA-602200132.90051</t>
  </si>
  <si>
    <t>Zawory MINI Standard Termostatyczny Schlosser osiowo Prawy CZARNY 9005 MAT głowica na zasilaniu</t>
  </si>
  <si>
    <t>Z-ZA-602200133.90051</t>
  </si>
  <si>
    <t>Zawory MINI Standard Termostatyczny Schlosser osiowo Lewy CZARNY 9005 MAT głowica na zasilaniu</t>
  </si>
  <si>
    <t>Zawory Multiblock Antracyt Oventrop</t>
  </si>
  <si>
    <t>Z-ZA-1184484</t>
  </si>
  <si>
    <t>75-78</t>
  </si>
  <si>
    <t>UWAGA!!!</t>
  </si>
  <si>
    <t>Wszystkie grzejniki w których można zastosować grzałkę elektryczną mogą zostać zelektryfikowane.</t>
  </si>
  <si>
    <t>Kalkulacja ceny: Cena grzejnika+ Cena grzałki+ 60 zł (cena za elektryfikację)</t>
  </si>
  <si>
    <t>SO30112004515R01L3              </t>
  </si>
  <si>
    <t>Sotti 0450 1168 RAL 9016 struktura MM, z wieszakiem </t>
  </si>
  <si>
    <t>SO30114004515R01L3              </t>
  </si>
  <si>
    <t>Sotti 0450 1368 RAL 9016 struktura MM, z wieszakiem</t>
  </si>
  <si>
    <t>Sotti 0450 1568 RAL 9016 struktura MM, z wieszakiem</t>
  </si>
  <si>
    <t>Sotti 0450 1768 RAL 9016 struktura MM, z wieszakiem</t>
  </si>
  <si>
    <t>Cena netto PLN</t>
  </si>
  <si>
    <t>Cena netto</t>
  </si>
  <si>
    <t>ELEKTRYCZNE</t>
  </si>
  <si>
    <t>Kwiecień 2023</t>
  </si>
  <si>
    <t>EB00555090401E2D0000</t>
  </si>
  <si>
    <t>EB00555112001E2D0000</t>
  </si>
  <si>
    <t>EB00555133601E2D0000</t>
  </si>
  <si>
    <t>EB00555155201E2D0000</t>
  </si>
  <si>
    <t>(A) 
rozstaw uchwytów (mm)</t>
  </si>
  <si>
    <t>EBL0430083001E2N0000</t>
  </si>
  <si>
    <t>EBL0430103001E2N0000</t>
  </si>
  <si>
    <t>EBL0430123001E2N0000</t>
  </si>
  <si>
    <t>EBL0430153001E2N0000</t>
  </si>
  <si>
    <t>EBL0530083001E2N0000</t>
  </si>
  <si>
    <t>EBL0530103001E2N0000</t>
  </si>
  <si>
    <t>EBL0530123001E2N0000</t>
  </si>
  <si>
    <t>EBL0530153001E2N0000</t>
  </si>
  <si>
    <t>EBL0630083001E2N0000</t>
  </si>
  <si>
    <t>EBL0630103001E2N0000</t>
  </si>
  <si>
    <t>EBL0630123001E2N0000</t>
  </si>
  <si>
    <t>EBL0630153001E3N0000</t>
  </si>
  <si>
    <t>EH00400077301E2D0000</t>
  </si>
  <si>
    <t>EH00400104301E2D0000</t>
  </si>
  <si>
    <t>EH00400131301E2D0000</t>
  </si>
  <si>
    <t>EH00400158301E2D0000</t>
  </si>
  <si>
    <t>EH00555077301E2D0000</t>
  </si>
  <si>
    <t>EH00555104301E2D0000</t>
  </si>
  <si>
    <t>EH00555131301E2D0000</t>
  </si>
  <si>
    <t>EH00555158301E3D0000</t>
  </si>
  <si>
    <t>Moc 
(W)</t>
  </si>
  <si>
    <t>(W) 
szerokość (mm)</t>
  </si>
  <si>
    <t>(W1) 
szerokość (mm)</t>
  </si>
  <si>
    <t>(H) 
wysokość (mm)</t>
  </si>
  <si>
    <t>(H1) 
wysokość (mm)</t>
  </si>
  <si>
    <t>(D) 
głębokość (mm)</t>
  </si>
  <si>
    <t>EDT0450065001E220000</t>
  </si>
  <si>
    <t>EDT0450081801E220000</t>
  </si>
  <si>
    <t>EDT0450098601E220000</t>
  </si>
  <si>
    <t>EDT0450115401E220000</t>
  </si>
  <si>
    <t>EDT0450132201E220000</t>
  </si>
  <si>
    <t>EDT0450149001E320000</t>
  </si>
  <si>
    <t>EDT0450165801E320000</t>
  </si>
  <si>
    <t>EDT0600065001E220000</t>
  </si>
  <si>
    <t>EDT0600081801E220000</t>
  </si>
  <si>
    <t>EDT0600098601E220000</t>
  </si>
  <si>
    <t>EDT0600115401E320000</t>
  </si>
  <si>
    <t>EDT0600132201E320000</t>
  </si>
  <si>
    <t>EDT0600149001E320000</t>
  </si>
  <si>
    <t>EDT0600165801E320000</t>
  </si>
  <si>
    <t>EDT0750065001E220000</t>
  </si>
  <si>
    <t>EDT7050081801E220000</t>
  </si>
  <si>
    <t>EDT0750098601E320000</t>
  </si>
  <si>
    <t>EDT0750115401E320000</t>
  </si>
  <si>
    <t>EDT0750132201E320000</t>
  </si>
  <si>
    <t>EDT0750149001E420000</t>
  </si>
  <si>
    <t>EDT0750165801E420000</t>
  </si>
  <si>
    <t>90-110</t>
  </si>
  <si>
    <t>103-123</t>
  </si>
  <si>
    <t>116-136</t>
  </si>
  <si>
    <t>EHB0430075001E2N0000</t>
  </si>
  <si>
    <t>EHB0430095001E2N0000</t>
  </si>
  <si>
    <t>EHB0430115001E2N0000</t>
  </si>
  <si>
    <t>EHB0430145001E2N0000</t>
  </si>
  <si>
    <t>EHB0530075001E2N0000</t>
  </si>
  <si>
    <t>EHB0530095001E2N0000</t>
  </si>
  <si>
    <t>EHB0530115001E2N0000</t>
  </si>
  <si>
    <t>EHB0530145001E3N0000</t>
  </si>
  <si>
    <t>EHB0630075001E2N0000</t>
  </si>
  <si>
    <t>EHB0630095001E2N0000</t>
  </si>
  <si>
    <t>EHB0630115001E2N0000</t>
  </si>
  <si>
    <t>EHB0630145001E3N0000</t>
  </si>
  <si>
    <t>EPT0300115401E220000</t>
  </si>
  <si>
    <t>EPT0300132201E220000</t>
  </si>
  <si>
    <t>EPT0300149001E220000</t>
  </si>
  <si>
    <t>EPT0300165801E220000</t>
  </si>
  <si>
    <t>EPT0400081801E220000</t>
  </si>
  <si>
    <t>EPT0400098601E220000</t>
  </si>
  <si>
    <t>EPT0400115401E220000</t>
  </si>
  <si>
    <t>EPT0400132201E220000</t>
  </si>
  <si>
    <t>EPT0400149001E220000</t>
  </si>
  <si>
    <t>EPT0400165801E320000</t>
  </si>
  <si>
    <t>EPT0508065001E220000</t>
  </si>
  <si>
    <t>EPT0508081801E220000</t>
  </si>
  <si>
    <t>EPT0508098601E220000</t>
  </si>
  <si>
    <t>EPT0508115401E220000</t>
  </si>
  <si>
    <t>EPT0508132201E320000</t>
  </si>
  <si>
    <t>EPT0508149001E320000</t>
  </si>
  <si>
    <t>EPT0508165801E320000</t>
  </si>
  <si>
    <t>EPT0658065001E220000</t>
  </si>
  <si>
    <t>EPT0658081801E220000</t>
  </si>
  <si>
    <t>EPT0658098601E220000</t>
  </si>
  <si>
    <t>EPT0658115401E320000</t>
  </si>
  <si>
    <t>EPT0658132201E320000</t>
  </si>
  <si>
    <t>EPT0658149001E320000</t>
  </si>
  <si>
    <t>EPT0658165801E420000</t>
  </si>
  <si>
    <t>Boston EBL 0555 1120BIAŁY 9016 BŁYSZCZĄCY</t>
  </si>
  <si>
    <t>Boston EBL 0555 1336BIAŁY 9016 BŁYSZCZĄCY</t>
  </si>
  <si>
    <t>Boston EBL 0555 1552BIAŁY 9016 BŁYSZCZĄCY</t>
  </si>
  <si>
    <t>Boston EBL 0555 0904BIAŁY 9016 BŁYSZCZĄCY</t>
  </si>
  <si>
    <t>Hiacynt EH0 0400 0773 BIAŁY 9016 BŁYSZCZĄCY</t>
  </si>
  <si>
    <t>Hiacynt EH0 0400 1043 BIAŁY 9016 BŁYSZCZĄCY</t>
  </si>
  <si>
    <t>Hiacynt EH0 0400 1313 BIAŁY 9016 BŁYSZCZĄCY</t>
  </si>
  <si>
    <t>Hiacynt EH0 0400 1583 BIAŁY 9016 BŁYSZCZĄCY</t>
  </si>
  <si>
    <t>Hiacynt EH0 0555 0773 BIAŁY 9016 BŁYSZCZĄCY</t>
  </si>
  <si>
    <t>Hiacynt EH0 0555 1043 BIAŁY 9016 BŁYSZCZĄCY</t>
  </si>
  <si>
    <t>Hiacynt EH0 0555 1313 BIAŁY 9016 BŁYSZCZĄCY</t>
  </si>
  <si>
    <t>Hiacynt EH0 0555 1583 BIAŁY 9016 BŁYSZCZĄCY</t>
  </si>
  <si>
    <t>EPT 0400 0818 BIAŁY 9016 BŁYSZCZĄCY</t>
  </si>
  <si>
    <t>EPT 0400 0986 BIAŁY 9016 BŁYSZCZĄCY</t>
  </si>
  <si>
    <t>EPT 0508 0650 BIAŁY 9016 BŁYSZCZĄCY</t>
  </si>
  <si>
    <t>EPT 0508 0818 BIAŁY 9016 BŁYSZCZĄCY</t>
  </si>
  <si>
    <t>EPT 0508 0986 BIAŁY 9016 BŁYSZCZĄCY</t>
  </si>
  <si>
    <t>EPT 0658 0650 BIAŁY 9016 BŁYSZCZĄCY</t>
  </si>
  <si>
    <t>EPT 0658 0818 BIAŁY 9016 BŁYSZCZĄCY</t>
  </si>
  <si>
    <t>EPT 0658 0986 BIAŁY 9016 BŁYSZCZĄCY</t>
  </si>
  <si>
    <t>EPT 0300 1322 BIAŁY 9016 BŁYSZCZĄCY</t>
  </si>
  <si>
    <t>EPT 0300 1154 BIAŁY 9016 BŁYSZCZĄCY</t>
  </si>
  <si>
    <t>EPT 0300 1658 BIAŁY 9016 BŁYSZCZĄCY</t>
  </si>
  <si>
    <t>EPT 0300 1490 BIAŁY 9016 BŁYSZCZĄCY</t>
  </si>
  <si>
    <t>EPT 0400 1154 BIAŁY 9016 BŁYSZCZĄCY</t>
  </si>
  <si>
    <t>EPT 0400 1322 BIAŁY 9016 BŁYSZCZĄCY</t>
  </si>
  <si>
    <t>EPT 0400 1490 BIAŁY 9016 BŁYSZCZĄCY</t>
  </si>
  <si>
    <t>EPT 0400 1658 BIAŁY 9016 BŁYSZCZĄCY</t>
  </si>
  <si>
    <t>EPT 0508 1154 BIAŁY 9016 BŁYSZCZĄCY</t>
  </si>
  <si>
    <t>EPT 0508 1322 BIAŁY 9016 BŁYSZCZĄCY</t>
  </si>
  <si>
    <t>EPT 0508 1490 BIAŁY 9016 BŁYSZCZĄCY</t>
  </si>
  <si>
    <t>EPT 0508 1658 BIAŁY 9016 BŁYSZCZĄCY</t>
  </si>
  <si>
    <t>EPT 0658 1154 BIAŁY 9016 BŁYSZCZĄCY</t>
  </si>
  <si>
    <t>EPT 0658 1322 BIAŁY 9016 BŁYSZCZĄCY</t>
  </si>
  <si>
    <t>EPT 0658 1490 BIAŁY 9016 BŁYSZCZĄCY</t>
  </si>
  <si>
    <t>EPT 0658 1658 BIAŁY 9016 BŁYSZCZĄCY</t>
  </si>
  <si>
    <t>Haber EHB 0430 0750 BIAŁY 9016 BŁYSZCZĄCY</t>
  </si>
  <si>
    <t>Haber EHB 0430 0950 BIAŁY 9016 BŁYSZCZĄCY</t>
  </si>
  <si>
    <t>Haber EHB 0430 1150 BIAŁY 9016 BŁYSZCZĄCY</t>
  </si>
  <si>
    <t>Haber EHB 0430 1450 BIAŁY 9016 BŁYSZCZĄCY</t>
  </si>
  <si>
    <t>Haber EHB 0530 0750 BIAŁY 9016 BŁYSZCZĄCY</t>
  </si>
  <si>
    <t>Haber EHB 0530 0950 BIAŁY 9016 BŁYSZCZĄCY</t>
  </si>
  <si>
    <t>Haber EHB 0530 1150 BIAŁY 9016 BŁYSZCZĄCY</t>
  </si>
  <si>
    <t>Haber EHB 0530 1450 BIAŁY 9016 BŁYSZCZĄCY</t>
  </si>
  <si>
    <t>Haber EHB 0630 0750 BIAŁY 9016 BŁYSZCZĄCY</t>
  </si>
  <si>
    <t>Haber EHB 0630 0950 BIAŁY 9016 BŁYSZCZĄCY</t>
  </si>
  <si>
    <t>Haber EHB 0630 1150 BIAŁY 9016 BŁYSZCZĄCY</t>
  </si>
  <si>
    <t>Haber EHB 0630 1450 BIAŁY 9016 BŁYSZCZĄCY</t>
  </si>
  <si>
    <t>EDT 0450 0650 BIAŁY 9016 BŁYSZCZĄCY</t>
  </si>
  <si>
    <t>EDT 0450 0818 BIAŁY 9016 BŁYSZCZĄCY</t>
  </si>
  <si>
    <t>EDT 0450 0986 BIAŁY 9016 BŁYSZCZĄCY</t>
  </si>
  <si>
    <t>EDT 0450 1154 BIAŁY 9016 BŁYSZCZĄCY</t>
  </si>
  <si>
    <t>EDT 0450 1322 BIAŁY 9016 BŁYSZCZĄCY</t>
  </si>
  <si>
    <t>EDT 0450 1490 BIAŁY 9016 BŁYSZCZĄCY</t>
  </si>
  <si>
    <t>EDT 0450 1658 BIAŁY 9016 BŁYSZCZĄCY</t>
  </si>
  <si>
    <t>EDT 0600 0650 BIAŁY 9016 BŁYSZCZĄCY</t>
  </si>
  <si>
    <t>EDT 0600 0818 BIAŁY 9016 BŁYSZCZĄCY</t>
  </si>
  <si>
    <t>EDT 0600 0986 BIAŁY 9016 BŁYSZCZĄCY</t>
  </si>
  <si>
    <t>EDT 0600 1154 BIAŁY 9016 BŁYSZCZĄCY</t>
  </si>
  <si>
    <t>EDT 0600 1322 BIAŁY 9016 BŁYSZCZĄCY</t>
  </si>
  <si>
    <t>EDT 0600 1490 BIAŁY 9016 BŁYSZCZĄCY</t>
  </si>
  <si>
    <t>EDT 0600 1658 BIAŁY 9016 BŁYSZCZĄCY</t>
  </si>
  <si>
    <t>EDT 0750 0650 BIAŁY 9016 BŁYSZCZĄCY</t>
  </si>
  <si>
    <t>EDT 0750 0818 BIAŁY 9016 BŁYSZCZĄCY</t>
  </si>
  <si>
    <t>EDT 0750 0986 BIAŁY 9016 BŁYSZCZĄCY</t>
  </si>
  <si>
    <t>EDT 0750 1154 BIAŁY 9016 BŁYSZCZĄCY</t>
  </si>
  <si>
    <t>EDT 0750 1322 BIAŁY 9016 BŁYSZCZĄCY</t>
  </si>
  <si>
    <t>EDT 0750 1490 BIAŁY 9016 BŁYSZCZĄCY</t>
  </si>
  <si>
    <t>EDT 0750 1658 BIAŁY 9016 BŁYSZCZĄCY</t>
  </si>
  <si>
    <t>Billo EBL 0430 0830 BIAŁY 9016 MAT MM,1,8</t>
  </si>
  <si>
    <t>Billo EBL 0430 1030 BIAŁY 9016 MAT MM,1,8</t>
  </si>
  <si>
    <t>Billo EBL 0430 1230 BIAŁY 9016 MAT MM,1,8</t>
  </si>
  <si>
    <t>Billo EBL 0430 1530 BIAŁY 9016 MAT MM,1,8</t>
  </si>
  <si>
    <t>Billo EBL 0530 0830 BIAŁY 9016 MAT MM,1,8</t>
  </si>
  <si>
    <t>Billo EBL 0530 1030 BIAŁY 9016 MAT MM,1,8</t>
  </si>
  <si>
    <t>Billo EBL 0530 1230 BIAŁY 9016 MAT MM,1,8</t>
  </si>
  <si>
    <t>Billo EBL 0530 1530 BIAŁY 9016 MAT MM,1,8</t>
  </si>
  <si>
    <t>Billo EBL 0630 0830 BIAŁY 9016 MAT MM,1,8</t>
  </si>
  <si>
    <t>Billo EBL 0630 1030 BIAŁY 9016 MAT MM,1,8</t>
  </si>
  <si>
    <t>Billo EBL 0630 1230 BIAŁY 9016 MAT MM,1,8</t>
  </si>
  <si>
    <t>Billo EBL 0630 1530 BIAŁY 9016 MAT MM,1,8</t>
  </si>
  <si>
    <t>5904838138964</t>
  </si>
  <si>
    <t>5904838138971</t>
  </si>
  <si>
    <t>5904838138995</t>
  </si>
  <si>
    <t>5904838139008</t>
  </si>
  <si>
    <t>5904838139015</t>
  </si>
  <si>
    <t>5904838139022</t>
  </si>
  <si>
    <t>5904838139039</t>
  </si>
  <si>
    <t>5904838139046</t>
  </si>
  <si>
    <t>5904838139053</t>
  </si>
  <si>
    <t>5904838139060</t>
  </si>
  <si>
    <t>5904838139077</t>
  </si>
  <si>
    <t>5904838139084</t>
  </si>
  <si>
    <t>5904838139350</t>
  </si>
  <si>
    <t>5904838139367</t>
  </si>
  <si>
    <t>5904838139374</t>
  </si>
  <si>
    <t>5904838139381</t>
  </si>
  <si>
    <t>5904838139398</t>
  </si>
  <si>
    <t>5904838139404</t>
  </si>
  <si>
    <t>5904838139411</t>
  </si>
  <si>
    <t>5904838139428</t>
  </si>
  <si>
    <t>5904838139435</t>
  </si>
  <si>
    <t>5904838139442</t>
  </si>
  <si>
    <t>5904838139459</t>
  </si>
  <si>
    <t>5904838139466</t>
  </si>
  <si>
    <t>5904838139480</t>
  </si>
  <si>
    <t>5904838139596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</si>
</sst>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46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</font>
    <font>
      <sz val="11"/>
      <name val="Tahoma"/>
      <family val="2"/>
    </font>
    <font>
      <b/>
      <sz val="18"/>
      <name val="Tahoma"/>
      <family val="2"/>
      <charset val="238"/>
    </font>
    <font>
      <sz val="14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Tahoma"/>
      <family val="2"/>
    </font>
    <font>
      <b/>
      <sz val="10"/>
      <name val="Tahoma"/>
      <family val="2"/>
      <charset val="238"/>
    </font>
    <font>
      <b/>
      <sz val="10"/>
      <color theme="1"/>
      <name val="Tahoma"/>
      <family val="2"/>
    </font>
    <font>
      <b/>
      <sz val="10"/>
      <color theme="1"/>
      <name val="Tahoma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6"/>
      <color theme="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Tahoma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8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3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0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20" fillId="0" borderId="32" applyNumberFormat="0" applyFill="0" applyAlignment="0" applyProtection="0"/>
    <xf numFmtId="0" fontId="21" fillId="0" borderId="33" applyNumberFormat="0" applyFill="0" applyAlignment="0" applyProtection="0"/>
    <xf numFmtId="0" fontId="22" fillId="0" borderId="34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35" applyNumberFormat="0" applyAlignment="0" applyProtection="0"/>
    <xf numFmtId="0" fontId="27" fillId="9" borderId="36" applyNumberFormat="0" applyAlignment="0" applyProtection="0"/>
    <xf numFmtId="0" fontId="28" fillId="9" borderId="35" applyNumberFormat="0" applyAlignment="0" applyProtection="0"/>
    <xf numFmtId="0" fontId="29" fillId="0" borderId="37" applyNumberFormat="0" applyFill="0" applyAlignment="0" applyProtection="0"/>
    <xf numFmtId="0" fontId="30" fillId="10" borderId="38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0" applyNumberFormat="0" applyFill="0" applyAlignment="0" applyProtection="0"/>
    <xf numFmtId="0" fontId="34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4" fillId="35" borderId="0" applyNumberFormat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0" fontId="2" fillId="11" borderId="39" applyNumberFormat="0" applyFont="0" applyAlignment="0" applyProtection="0"/>
    <xf numFmtId="9" fontId="38" fillId="0" borderId="0" applyFont="0" applyFill="0" applyBorder="0" applyAlignment="0" applyProtection="0"/>
  </cellStyleXfs>
  <cellXfs count="46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3" fillId="3" borderId="0" xfId="0" applyFont="1" applyFill="1"/>
    <xf numFmtId="1" fontId="11" fillId="3" borderId="0" xfId="7" applyNumberFormat="1" applyFont="1" applyFill="1" applyAlignment="1">
      <alignment horizontal="center" vertical="center"/>
    </xf>
    <xf numFmtId="0" fontId="11" fillId="3" borderId="0" xfId="0" applyFont="1" applyFill="1" applyAlignment="1">
      <alignment vertical="top" wrapText="1"/>
    </xf>
    <xf numFmtId="1" fontId="11" fillId="3" borderId="0" xfId="1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1" fontId="11" fillId="3" borderId="0" xfId="3" applyNumberFormat="1" applyFont="1" applyFill="1" applyAlignment="1">
      <alignment horizontal="center" vertical="center"/>
    </xf>
    <xf numFmtId="1" fontId="3" fillId="2" borderId="0" xfId="0" applyNumberFormat="1" applyFont="1" applyFill="1" applyAlignment="1">
      <alignment horizontal="center"/>
    </xf>
    <xf numFmtId="0" fontId="3" fillId="3" borderId="17" xfId="0" applyFont="1" applyFill="1" applyBorder="1"/>
    <xf numFmtId="1" fontId="11" fillId="3" borderId="25" xfId="1" applyNumberFormat="1" applyFont="1" applyFill="1" applyBorder="1" applyAlignment="1">
      <alignment horizontal="center" vertical="center"/>
    </xf>
    <xf numFmtId="0" fontId="11" fillId="3" borderId="0" xfId="0" applyFont="1" applyFill="1"/>
    <xf numFmtId="0" fontId="11" fillId="3" borderId="0" xfId="0" applyFont="1" applyFill="1" applyAlignment="1">
      <alignment horizontal="left"/>
    </xf>
    <xf numFmtId="1" fontId="11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center" wrapText="1"/>
    </xf>
    <xf numFmtId="0" fontId="11" fillId="3" borderId="0" xfId="9" applyFont="1" applyFill="1" applyAlignment="1">
      <alignment horizontal="center" wrapText="1"/>
    </xf>
    <xf numFmtId="0" fontId="11" fillId="3" borderId="0" xfId="9" applyFont="1" applyFill="1" applyAlignment="1">
      <alignment horizontal="center" vertical="center" wrapText="1"/>
    </xf>
    <xf numFmtId="44" fontId="11" fillId="3" borderId="0" xfId="8" applyFont="1" applyFill="1" applyBorder="1" applyAlignment="1">
      <alignment horizontal="center"/>
    </xf>
    <xf numFmtId="0" fontId="11" fillId="3" borderId="17" xfId="0" applyFont="1" applyFill="1" applyBorder="1"/>
    <xf numFmtId="0" fontId="11" fillId="3" borderId="17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11" fillId="3" borderId="24" xfId="0" applyFont="1" applyFill="1" applyBorder="1"/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wrapText="1"/>
    </xf>
    <xf numFmtId="1" fontId="11" fillId="3" borderId="25" xfId="3" applyNumberFormat="1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27" xfId="0" applyFont="1" applyFill="1" applyBorder="1" applyAlignment="1">
      <alignment horizontal="center" wrapText="1"/>
    </xf>
    <xf numFmtId="0" fontId="7" fillId="3" borderId="0" xfId="0" applyFont="1" applyFill="1"/>
    <xf numFmtId="1" fontId="11" fillId="3" borderId="0" xfId="0" applyNumberFormat="1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1" fillId="3" borderId="19" xfId="0" applyFont="1" applyFill="1" applyBorder="1"/>
    <xf numFmtId="0" fontId="11" fillId="3" borderId="20" xfId="0" applyFont="1" applyFill="1" applyBorder="1"/>
    <xf numFmtId="0" fontId="11" fillId="3" borderId="20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6" xfId="0" applyFont="1" applyFill="1" applyBorder="1"/>
    <xf numFmtId="0" fontId="11" fillId="3" borderId="27" xfId="0" applyFont="1" applyFill="1" applyBorder="1"/>
    <xf numFmtId="0" fontId="11" fillId="3" borderId="27" xfId="0" applyFont="1" applyFill="1" applyBorder="1" applyAlignment="1">
      <alignment horizontal="center" vertical="center"/>
    </xf>
    <xf numFmtId="0" fontId="11" fillId="3" borderId="27" xfId="0" applyFont="1" applyFill="1" applyBorder="1" applyAlignment="1">
      <alignment horizontal="center"/>
    </xf>
    <xf numFmtId="1" fontId="11" fillId="3" borderId="28" xfId="1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vertical="center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wrapText="1"/>
    </xf>
    <xf numFmtId="17" fontId="11" fillId="3" borderId="0" xfId="0" quotePrefix="1" applyNumberFormat="1" applyFont="1" applyFill="1" applyAlignment="1">
      <alignment horizontal="center" vertical="center" wrapText="1"/>
    </xf>
    <xf numFmtId="0" fontId="11" fillId="3" borderId="19" xfId="0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wrapText="1"/>
    </xf>
    <xf numFmtId="1" fontId="11" fillId="3" borderId="21" xfId="3" applyNumberFormat="1" applyFont="1" applyFill="1" applyBorder="1" applyAlignment="1">
      <alignment horizontal="center" vertical="center"/>
    </xf>
    <xf numFmtId="1" fontId="11" fillId="3" borderId="28" xfId="3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vertical="center"/>
    </xf>
    <xf numFmtId="1" fontId="11" fillId="3" borderId="21" xfId="0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1" fontId="11" fillId="3" borderId="31" xfId="3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" fontId="11" fillId="3" borderId="8" xfId="1" applyNumberFormat="1" applyFont="1" applyFill="1" applyBorder="1" applyAlignment="1">
      <alignment horizontal="center" vertical="center"/>
    </xf>
    <xf numFmtId="0" fontId="13" fillId="3" borderId="0" xfId="0" applyFont="1" applyFill="1"/>
    <xf numFmtId="1" fontId="11" fillId="3" borderId="21" xfId="1" applyNumberFormat="1" applyFont="1" applyFill="1" applyBorder="1" applyAlignment="1">
      <alignment horizontal="center" vertical="center"/>
    </xf>
    <xf numFmtId="1" fontId="11" fillId="3" borderId="21" xfId="0" applyNumberFormat="1" applyFont="1" applyFill="1" applyBorder="1" applyAlignment="1">
      <alignment horizontal="center"/>
    </xf>
    <xf numFmtId="1" fontId="11" fillId="3" borderId="25" xfId="0" applyNumberFormat="1" applyFont="1" applyFill="1" applyBorder="1" applyAlignment="1">
      <alignment horizontal="center"/>
    </xf>
    <xf numFmtId="1" fontId="11" fillId="3" borderId="28" xfId="0" applyNumberFormat="1" applyFont="1" applyFill="1" applyBorder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1" fontId="11" fillId="3" borderId="21" xfId="0" applyNumberFormat="1" applyFont="1" applyFill="1" applyBorder="1" applyAlignment="1">
      <alignment horizontal="center" vertical="center" wrapText="1"/>
    </xf>
    <xf numFmtId="1" fontId="11" fillId="3" borderId="25" xfId="0" applyNumberFormat="1" applyFont="1" applyFill="1" applyBorder="1" applyAlignment="1">
      <alignment horizontal="center" vertical="center" wrapText="1"/>
    </xf>
    <xf numFmtId="1" fontId="11" fillId="3" borderId="28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/>
    <xf numFmtId="0" fontId="11" fillId="3" borderId="12" xfId="0" applyFont="1" applyFill="1" applyBorder="1"/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/>
    </xf>
    <xf numFmtId="1" fontId="11" fillId="3" borderId="8" xfId="0" applyNumberFormat="1" applyFont="1" applyFill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1" fontId="15" fillId="4" borderId="1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1" fontId="15" fillId="4" borderId="8" xfId="0" applyNumberFormat="1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center" vertical="center"/>
    </xf>
    <xf numFmtId="17" fontId="11" fillId="3" borderId="0" xfId="0" quotePrefix="1" applyNumberFormat="1" applyFont="1" applyFill="1" applyAlignment="1">
      <alignment horizontal="left" vertical="center" wrapText="1"/>
    </xf>
    <xf numFmtId="0" fontId="11" fillId="3" borderId="19" xfId="0" applyFont="1" applyFill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11" fillId="3" borderId="22" xfId="0" applyFont="1" applyFill="1" applyBorder="1" applyAlignment="1">
      <alignment horizontal="left" vertical="center"/>
    </xf>
    <xf numFmtId="0" fontId="11" fillId="3" borderId="18" xfId="0" applyFont="1" applyFill="1" applyBorder="1" applyAlignment="1">
      <alignment horizontal="left" vertical="center"/>
    </xf>
    <xf numFmtId="1" fontId="11" fillId="3" borderId="23" xfId="0" applyNumberFormat="1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1" fontId="11" fillId="3" borderId="6" xfId="0" applyNumberFormat="1" applyFont="1" applyFill="1" applyBorder="1" applyAlignment="1">
      <alignment horizontal="center" vertical="center"/>
    </xf>
    <xf numFmtId="1" fontId="11" fillId="3" borderId="21" xfId="7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/>
    </xf>
    <xf numFmtId="0" fontId="11" fillId="3" borderId="17" xfId="0" applyFont="1" applyFill="1" applyBorder="1" applyAlignment="1">
      <alignment horizontal="left" vertical="center"/>
    </xf>
    <xf numFmtId="1" fontId="11" fillId="3" borderId="25" xfId="7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1" fontId="11" fillId="3" borderId="28" xfId="7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vertical="center"/>
    </xf>
    <xf numFmtId="0" fontId="11" fillId="3" borderId="20" xfId="0" applyFont="1" applyFill="1" applyBorder="1" applyAlignment="1">
      <alignment horizontal="left"/>
    </xf>
    <xf numFmtId="0" fontId="11" fillId="3" borderId="27" xfId="0" applyFont="1" applyFill="1" applyBorder="1" applyAlignment="1">
      <alignment horizontal="left"/>
    </xf>
    <xf numFmtId="0" fontId="11" fillId="3" borderId="17" xfId="0" applyFont="1" applyFill="1" applyBorder="1" applyAlignment="1">
      <alignment horizontal="left"/>
    </xf>
    <xf numFmtId="0" fontId="11" fillId="3" borderId="1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19" xfId="0" applyFont="1" applyFill="1" applyBorder="1" applyAlignment="1">
      <alignment vertical="top" wrapText="1"/>
    </xf>
    <xf numFmtId="0" fontId="11" fillId="3" borderId="20" xfId="0" applyFont="1" applyFill="1" applyBorder="1" applyAlignment="1">
      <alignment horizontal="left" vertical="center" wrapText="1"/>
    </xf>
    <xf numFmtId="0" fontId="11" fillId="3" borderId="24" xfId="0" applyFont="1" applyFill="1" applyBorder="1" applyAlignment="1">
      <alignment vertical="top" wrapText="1"/>
    </xf>
    <xf numFmtId="0" fontId="11" fillId="3" borderId="17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vertical="top" wrapText="1"/>
    </xf>
    <xf numFmtId="0" fontId="11" fillId="3" borderId="27" xfId="0" applyFont="1" applyFill="1" applyBorder="1" applyAlignment="1">
      <alignment horizontal="left" vertical="center" wrapText="1"/>
    </xf>
    <xf numFmtId="0" fontId="11" fillId="3" borderId="1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1" fontId="11" fillId="3" borderId="30" xfId="7" applyNumberFormat="1" applyFont="1" applyFill="1" applyBorder="1" applyAlignment="1">
      <alignment horizontal="center" vertical="center"/>
    </xf>
    <xf numFmtId="1" fontId="11" fillId="3" borderId="20" xfId="0" applyNumberFormat="1" applyFont="1" applyFill="1" applyBorder="1" applyAlignment="1">
      <alignment horizontal="center" vertical="center" wrapText="1"/>
    </xf>
    <xf numFmtId="1" fontId="11" fillId="3" borderId="17" xfId="0" applyNumberFormat="1" applyFont="1" applyFill="1" applyBorder="1" applyAlignment="1">
      <alignment horizontal="center" vertical="center" wrapText="1"/>
    </xf>
    <xf numFmtId="1" fontId="11" fillId="3" borderId="27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left"/>
    </xf>
    <xf numFmtId="1" fontId="11" fillId="3" borderId="8" xfId="7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8" fillId="2" borderId="0" xfId="0" applyFont="1" applyFill="1"/>
    <xf numFmtId="0" fontId="18" fillId="4" borderId="10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" fontId="11" fillId="3" borderId="31" xfId="1" applyNumberFormat="1" applyFont="1" applyFill="1" applyBorder="1" applyAlignment="1">
      <alignment horizontal="center" vertical="center"/>
    </xf>
    <xf numFmtId="0" fontId="11" fillId="3" borderId="9" xfId="0" applyFont="1" applyFill="1" applyBorder="1"/>
    <xf numFmtId="0" fontId="18" fillId="4" borderId="47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6" applyNumberFormat="1" applyFont="1" applyFill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3" fillId="2" borderId="0" xfId="6" applyNumberFormat="1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9" fontId="11" fillId="3" borderId="0" xfId="0" applyNumberFormat="1" applyFont="1" applyFill="1"/>
    <xf numFmtId="0" fontId="11" fillId="0" borderId="17" xfId="0" applyFont="1" applyBorder="1" applyAlignment="1">
      <alignment horizontal="center" wrapText="1"/>
    </xf>
    <xf numFmtId="0" fontId="11" fillId="0" borderId="17" xfId="0" applyFont="1" applyBorder="1" applyAlignment="1">
      <alignment horizontal="center" vertical="center" wrapText="1"/>
    </xf>
    <xf numFmtId="0" fontId="13" fillId="0" borderId="0" xfId="0" applyFont="1"/>
    <xf numFmtId="0" fontId="15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3" fillId="3" borderId="20" xfId="0" applyFont="1" applyFill="1" applyBorder="1"/>
    <xf numFmtId="0" fontId="3" fillId="3" borderId="27" xfId="0" applyFont="1" applyFill="1" applyBorder="1"/>
    <xf numFmtId="17" fontId="12" fillId="2" borderId="0" xfId="0" quotePrefix="1" applyNumberFormat="1" applyFont="1" applyFill="1" applyAlignment="1">
      <alignment horizontal="center" vertical="center" wrapText="1"/>
    </xf>
    <xf numFmtId="17" fontId="14" fillId="2" borderId="0" xfId="0" quotePrefix="1" applyNumberFormat="1" applyFont="1" applyFill="1" applyAlignment="1">
      <alignment horizontal="center" vertical="center" wrapText="1"/>
    </xf>
    <xf numFmtId="0" fontId="11" fillId="3" borderId="2" xfId="0" applyFont="1" applyFill="1" applyBorder="1" applyAlignment="1">
      <alignment horizontal="center" wrapText="1"/>
    </xf>
    <xf numFmtId="0" fontId="11" fillId="0" borderId="2" xfId="0" applyFont="1" applyBorder="1"/>
    <xf numFmtId="1" fontId="13" fillId="3" borderId="0" xfId="0" applyNumberFormat="1" applyFont="1" applyFill="1" applyAlignment="1">
      <alignment horizontal="center"/>
    </xf>
    <xf numFmtId="2" fontId="11" fillId="0" borderId="17" xfId="0" applyNumberFormat="1" applyFont="1" applyBorder="1"/>
    <xf numFmtId="1" fontId="11" fillId="0" borderId="17" xfId="0" applyNumberFormat="1" applyFont="1" applyBorder="1" applyAlignment="1">
      <alignment horizontal="center"/>
    </xf>
    <xf numFmtId="2" fontId="11" fillId="0" borderId="20" xfId="0" applyNumberFormat="1" applyFont="1" applyBorder="1"/>
    <xf numFmtId="1" fontId="11" fillId="0" borderId="20" xfId="0" applyNumberFormat="1" applyFont="1" applyBorder="1" applyAlignment="1">
      <alignment horizontal="center"/>
    </xf>
    <xf numFmtId="2" fontId="11" fillId="0" borderId="27" xfId="0" applyNumberFormat="1" applyFont="1" applyBorder="1"/>
    <xf numFmtId="1" fontId="11" fillId="0" borderId="27" xfId="0" applyNumberFormat="1" applyFont="1" applyBorder="1" applyAlignment="1">
      <alignment horizontal="center"/>
    </xf>
    <xf numFmtId="0" fontId="11" fillId="3" borderId="29" xfId="0" applyFont="1" applyFill="1" applyBorder="1"/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wrapText="1"/>
    </xf>
    <xf numFmtId="0" fontId="11" fillId="3" borderId="29" xfId="0" applyFont="1" applyFill="1" applyBorder="1" applyAlignment="1">
      <alignment horizontal="center"/>
    </xf>
    <xf numFmtId="1" fontId="11" fillId="3" borderId="21" xfId="4" applyNumberFormat="1" applyFont="1" applyFill="1" applyBorder="1" applyAlignment="1">
      <alignment horizontal="center" vertical="center" wrapText="1"/>
    </xf>
    <xf numFmtId="1" fontId="11" fillId="3" borderId="25" xfId="4" applyNumberFormat="1" applyFont="1" applyFill="1" applyBorder="1" applyAlignment="1">
      <alignment horizontal="center" vertical="center" wrapText="1"/>
    </xf>
    <xf numFmtId="1" fontId="11" fillId="3" borderId="28" xfId="4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/>
    </xf>
    <xf numFmtId="1" fontId="11" fillId="3" borderId="25" xfId="0" applyNumberFormat="1" applyFont="1" applyFill="1" applyBorder="1" applyAlignment="1">
      <alignment horizontal="center" vertical="center"/>
    </xf>
    <xf numFmtId="0" fontId="11" fillId="0" borderId="24" xfId="0" applyFont="1" applyBorder="1"/>
    <xf numFmtId="1" fontId="11" fillId="0" borderId="2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1" fontId="11" fillId="3" borderId="28" xfId="0" applyNumberFormat="1" applyFont="1" applyFill="1" applyBorder="1" applyAlignment="1">
      <alignment horizontal="center" vertical="center"/>
    </xf>
    <xf numFmtId="0" fontId="11" fillId="3" borderId="22" xfId="0" applyFont="1" applyFill="1" applyBorder="1"/>
    <xf numFmtId="0" fontId="11" fillId="3" borderId="18" xfId="0" applyFont="1" applyFill="1" applyBorder="1"/>
    <xf numFmtId="0" fontId="11" fillId="3" borderId="18" xfId="0" applyFont="1" applyFill="1" applyBorder="1" applyAlignment="1">
      <alignment horizontal="center" wrapText="1"/>
    </xf>
    <xf numFmtId="1" fontId="11" fillId="3" borderId="23" xfId="1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left"/>
    </xf>
    <xf numFmtId="0" fontId="11" fillId="0" borderId="17" xfId="0" applyFont="1" applyBorder="1"/>
    <xf numFmtId="0" fontId="11" fillId="0" borderId="0" xfId="0" applyFont="1"/>
    <xf numFmtId="0" fontId="16" fillId="3" borderId="27" xfId="0" applyFont="1" applyFill="1" applyBorder="1"/>
    <xf numFmtId="0" fontId="16" fillId="2" borderId="20" xfId="0" applyFont="1" applyFill="1" applyBorder="1"/>
    <xf numFmtId="0" fontId="1" fillId="0" borderId="20" xfId="49" applyFont="1" applyBorder="1"/>
    <xf numFmtId="0" fontId="1" fillId="0" borderId="17" xfId="49" applyFont="1" applyBorder="1"/>
    <xf numFmtId="0" fontId="1" fillId="0" borderId="27" xfId="49" applyFont="1" applyBorder="1"/>
    <xf numFmtId="0" fontId="11" fillId="0" borderId="10" xfId="0" applyFont="1" applyBorder="1"/>
    <xf numFmtId="0" fontId="16" fillId="2" borderId="2" xfId="0" applyFont="1" applyFill="1" applyBorder="1"/>
    <xf numFmtId="0" fontId="15" fillId="4" borderId="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1" fillId="3" borderId="48" xfId="0" applyFont="1" applyFill="1" applyBorder="1"/>
    <xf numFmtId="1" fontId="11" fillId="3" borderId="31" xfId="7" applyNumberFormat="1" applyFont="1" applyFill="1" applyBorder="1" applyAlignment="1">
      <alignment horizontal="center" vertical="center"/>
    </xf>
    <xf numFmtId="0" fontId="9" fillId="3" borderId="17" xfId="0" applyFont="1" applyFill="1" applyBorder="1"/>
    <xf numFmtId="0" fontId="8" fillId="0" borderId="17" xfId="0" applyFont="1" applyBorder="1"/>
    <xf numFmtId="0" fontId="9" fillId="0" borderId="17" xfId="0" applyFont="1" applyBorder="1"/>
    <xf numFmtId="0" fontId="9" fillId="3" borderId="20" xfId="0" applyFont="1" applyFill="1" applyBorder="1"/>
    <xf numFmtId="0" fontId="9" fillId="3" borderId="27" xfId="0" applyFont="1" applyFill="1" applyBorder="1"/>
    <xf numFmtId="0" fontId="3" fillId="2" borderId="17" xfId="0" applyFont="1" applyFill="1" applyBorder="1"/>
    <xf numFmtId="0" fontId="3" fillId="2" borderId="27" xfId="0" applyFont="1" applyFill="1" applyBorder="1"/>
    <xf numFmtId="49" fontId="11" fillId="3" borderId="21" xfId="3" applyNumberFormat="1" applyFont="1" applyFill="1" applyBorder="1" applyAlignment="1">
      <alignment horizontal="center" vertical="center"/>
    </xf>
    <xf numFmtId="49" fontId="11" fillId="3" borderId="25" xfId="3" applyNumberFormat="1" applyFont="1" applyFill="1" applyBorder="1" applyAlignment="1">
      <alignment horizontal="center" vertical="center"/>
    </xf>
    <xf numFmtId="49" fontId="11" fillId="3" borderId="28" xfId="3" applyNumberFormat="1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49" fontId="11" fillId="3" borderId="23" xfId="3" applyNumberFormat="1" applyFont="1" applyFill="1" applyBorder="1" applyAlignment="1">
      <alignment horizontal="center" vertical="center"/>
    </xf>
    <xf numFmtId="17" fontId="36" fillId="3" borderId="0" xfId="0" quotePrefix="1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37" fillId="2" borderId="0" xfId="0" quotePrefix="1" applyNumberFormat="1" applyFont="1" applyFill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2" fillId="3" borderId="0" xfId="0" applyFont="1" applyFill="1"/>
    <xf numFmtId="0" fontId="15" fillId="3" borderId="0" xfId="0" applyFont="1" applyFill="1"/>
    <xf numFmtId="2" fontId="11" fillId="0" borderId="0" xfId="0" applyNumberFormat="1" applyFont="1"/>
    <xf numFmtId="1" fontId="11" fillId="0" borderId="0" xfId="0" applyNumberFormat="1" applyFont="1" applyAlignment="1">
      <alignment horizontal="center"/>
    </xf>
    <xf numFmtId="0" fontId="1" fillId="3" borderId="0" xfId="49" applyFont="1" applyFill="1"/>
    <xf numFmtId="0" fontId="1" fillId="0" borderId="0" xfId="49" applyFont="1"/>
    <xf numFmtId="2" fontId="16" fillId="3" borderId="0" xfId="6" applyNumberFormat="1" applyFont="1" applyFill="1" applyBorder="1" applyAlignment="1">
      <alignment horizontal="right"/>
    </xf>
    <xf numFmtId="0" fontId="17" fillId="0" borderId="14" xfId="0" applyFont="1" applyBorder="1" applyAlignment="1">
      <alignment vertical="center" wrapText="1"/>
    </xf>
    <xf numFmtId="0" fontId="17" fillId="3" borderId="0" xfId="0" applyFont="1" applyFill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3" fillId="3" borderId="2" xfId="0" applyFont="1" applyFill="1" applyBorder="1"/>
    <xf numFmtId="0" fontId="1" fillId="0" borderId="49" xfId="49" applyFont="1" applyBorder="1"/>
    <xf numFmtId="0" fontId="3" fillId="2" borderId="0" xfId="0" applyFont="1" applyFill="1" applyAlignment="1">
      <alignment vertical="center" wrapText="1"/>
    </xf>
    <xf numFmtId="17" fontId="37" fillId="2" borderId="0" xfId="0" quotePrefix="1" applyNumberFormat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17" fontId="36" fillId="3" borderId="0" xfId="0" quotePrefix="1" applyNumberFormat="1" applyFont="1" applyFill="1" applyAlignment="1">
      <alignment vertical="center" wrapText="1"/>
    </xf>
    <xf numFmtId="0" fontId="15" fillId="3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" fillId="0" borderId="29" xfId="49" applyFont="1" applyBorder="1"/>
    <xf numFmtId="0" fontId="9" fillId="0" borderId="0" xfId="0" applyFont="1" applyAlignment="1">
      <alignment vertical="center" wrapText="1"/>
    </xf>
    <xf numFmtId="0" fontId="18" fillId="4" borderId="1" xfId="0" applyFont="1" applyFill="1" applyBorder="1" applyAlignment="1">
      <alignment vertical="center" wrapText="1"/>
    </xf>
    <xf numFmtId="0" fontId="18" fillId="4" borderId="47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7" fillId="2" borderId="14" xfId="0" applyFont="1" applyFill="1" applyBorder="1" applyAlignment="1">
      <alignment vertical="center" wrapText="1"/>
    </xf>
    <xf numFmtId="1" fontId="39" fillId="0" borderId="25" xfId="0" applyNumberFormat="1" applyFont="1" applyBorder="1" applyAlignment="1">
      <alignment horizontal="center"/>
    </xf>
    <xf numFmtId="1" fontId="11" fillId="3" borderId="0" xfId="0" applyNumberFormat="1" applyFont="1" applyFill="1" applyAlignment="1">
      <alignment horizontal="center" wrapText="1"/>
    </xf>
    <xf numFmtId="1" fontId="36" fillId="3" borderId="0" xfId="0" quotePrefix="1" applyNumberFormat="1" applyFont="1" applyFill="1" applyAlignment="1">
      <alignment vertical="center" wrapText="1"/>
    </xf>
    <xf numFmtId="1" fontId="11" fillId="3" borderId="0" xfId="0" quotePrefix="1" applyNumberFormat="1" applyFont="1" applyFill="1" applyAlignment="1">
      <alignment horizontal="center" wrapText="1"/>
    </xf>
    <xf numFmtId="1" fontId="15" fillId="4" borderId="2" xfId="0" applyNumberFormat="1" applyFont="1" applyFill="1" applyBorder="1" applyAlignment="1">
      <alignment horizontal="center" vertical="center" wrapText="1"/>
    </xf>
    <xf numFmtId="1" fontId="11" fillId="3" borderId="18" xfId="0" applyNumberFormat="1" applyFont="1" applyFill="1" applyBorder="1" applyAlignment="1">
      <alignment horizontal="right" vertical="center"/>
    </xf>
    <xf numFmtId="1" fontId="11" fillId="3" borderId="42" xfId="0" applyNumberFormat="1" applyFont="1" applyFill="1" applyBorder="1" applyAlignment="1">
      <alignment horizontal="right" vertical="center"/>
    </xf>
    <xf numFmtId="1" fontId="11" fillId="3" borderId="42" xfId="0" applyNumberFormat="1" applyFont="1" applyFill="1" applyBorder="1" applyAlignment="1">
      <alignment horizontal="center" vertical="center" wrapText="1"/>
    </xf>
    <xf numFmtId="1" fontId="11" fillId="3" borderId="43" xfId="0" applyNumberFormat="1" applyFont="1" applyFill="1" applyBorder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right" vertical="center"/>
    </xf>
    <xf numFmtId="1" fontId="11" fillId="3" borderId="41" xfId="0" applyNumberFormat="1" applyFont="1" applyFill="1" applyBorder="1" applyAlignment="1">
      <alignment horizontal="right" vertical="center"/>
    </xf>
    <xf numFmtId="1" fontId="11" fillId="3" borderId="44" xfId="0" applyNumberFormat="1" applyFont="1" applyFill="1" applyBorder="1" applyAlignment="1">
      <alignment horizontal="center" vertical="center" wrapText="1"/>
    </xf>
    <xf numFmtId="1" fontId="11" fillId="3" borderId="45" xfId="0" applyNumberFormat="1" applyFont="1" applyFill="1" applyBorder="1" applyAlignment="1">
      <alignment horizontal="center" vertical="center" wrapText="1"/>
    </xf>
    <xf numFmtId="1" fontId="11" fillId="3" borderId="46" xfId="0" applyNumberFormat="1" applyFont="1" applyFill="1" applyBorder="1" applyAlignment="1">
      <alignment horizontal="center" vertical="center" wrapText="1"/>
    </xf>
    <xf numFmtId="1" fontId="11" fillId="3" borderId="17" xfId="0" applyNumberFormat="1" applyFont="1" applyFill="1" applyBorder="1" applyAlignment="1">
      <alignment horizontal="center" wrapText="1"/>
    </xf>
    <xf numFmtId="1" fontId="11" fillId="3" borderId="44" xfId="0" applyNumberFormat="1" applyFont="1" applyFill="1" applyBorder="1" applyAlignment="1">
      <alignment horizontal="center" wrapText="1"/>
    </xf>
    <xf numFmtId="1" fontId="11" fillId="3" borderId="45" xfId="0" applyNumberFormat="1" applyFont="1" applyFill="1" applyBorder="1" applyAlignment="1">
      <alignment horizontal="center" wrapText="1"/>
    </xf>
    <xf numFmtId="1" fontId="11" fillId="3" borderId="27" xfId="0" applyNumberFormat="1" applyFont="1" applyFill="1" applyBorder="1" applyAlignment="1">
      <alignment horizontal="center" wrapText="1"/>
    </xf>
    <xf numFmtId="1" fontId="11" fillId="3" borderId="46" xfId="0" applyNumberFormat="1" applyFont="1" applyFill="1" applyBorder="1" applyAlignment="1">
      <alignment horizontal="center" wrapText="1"/>
    </xf>
    <xf numFmtId="1" fontId="11" fillId="3" borderId="20" xfId="0" applyNumberFormat="1" applyFont="1" applyFill="1" applyBorder="1" applyAlignment="1">
      <alignment horizontal="right"/>
    </xf>
    <xf numFmtId="1" fontId="11" fillId="3" borderId="41" xfId="0" applyNumberFormat="1" applyFont="1" applyFill="1" applyBorder="1" applyAlignment="1">
      <alignment horizontal="right"/>
    </xf>
    <xf numFmtId="1" fontId="11" fillId="3" borderId="27" xfId="0" applyNumberFormat="1" applyFont="1" applyFill="1" applyBorder="1" applyAlignment="1">
      <alignment horizontal="right"/>
    </xf>
    <xf numFmtId="1" fontId="11" fillId="3" borderId="46" xfId="0" applyNumberFormat="1" applyFont="1" applyFill="1" applyBorder="1" applyAlignment="1">
      <alignment horizontal="right"/>
    </xf>
    <xf numFmtId="1" fontId="11" fillId="3" borderId="17" xfId="0" applyNumberFormat="1" applyFont="1" applyFill="1" applyBorder="1" applyAlignment="1">
      <alignment horizontal="right"/>
    </xf>
    <xf numFmtId="1" fontId="11" fillId="3" borderId="44" xfId="0" applyNumberFormat="1" applyFont="1" applyFill="1" applyBorder="1" applyAlignment="1">
      <alignment horizontal="right"/>
    </xf>
    <xf numFmtId="1" fontId="15" fillId="4" borderId="3" xfId="0" applyNumberFormat="1" applyFont="1" applyFill="1" applyBorder="1" applyAlignment="1">
      <alignment horizontal="center" vertical="center" wrapText="1"/>
    </xf>
    <xf numFmtId="1" fontId="11" fillId="3" borderId="0" xfId="0" applyNumberFormat="1" applyFont="1" applyFill="1" applyAlignment="1">
      <alignment horizontal="right"/>
    </xf>
    <xf numFmtId="1" fontId="11" fillId="3" borderId="2" xfId="0" applyNumberFormat="1" applyFont="1" applyFill="1" applyBorder="1" applyAlignment="1">
      <alignment horizontal="right"/>
    </xf>
    <xf numFmtId="1" fontId="11" fillId="3" borderId="7" xfId="0" applyNumberFormat="1" applyFont="1" applyFill="1" applyBorder="1" applyAlignment="1">
      <alignment horizontal="right"/>
    </xf>
    <xf numFmtId="1" fontId="11" fillId="3" borderId="29" xfId="0" applyNumberFormat="1" applyFont="1" applyFill="1" applyBorder="1" applyAlignment="1">
      <alignment horizontal="right"/>
    </xf>
    <xf numFmtId="1" fontId="11" fillId="3" borderId="45" xfId="0" applyNumberFormat="1" applyFont="1" applyFill="1" applyBorder="1" applyAlignment="1">
      <alignment horizontal="right"/>
    </xf>
    <xf numFmtId="1" fontId="11" fillId="3" borderId="12" xfId="0" applyNumberFormat="1" applyFont="1" applyFill="1" applyBorder="1" applyAlignment="1">
      <alignment horizontal="right"/>
    </xf>
    <xf numFmtId="1" fontId="11" fillId="3" borderId="0" xfId="0" applyNumberFormat="1" applyFont="1" applyFill="1"/>
    <xf numFmtId="1" fontId="15" fillId="3" borderId="0" xfId="0" applyNumberFormat="1" applyFont="1" applyFill="1" applyAlignment="1">
      <alignment horizontal="center" vertical="center" wrapText="1"/>
    </xf>
    <xf numFmtId="1" fontId="11" fillId="3" borderId="20" xfId="0" applyNumberFormat="1" applyFont="1" applyFill="1" applyBorder="1" applyAlignment="1">
      <alignment horizontal="right" vertical="center" wrapText="1"/>
    </xf>
    <xf numFmtId="1" fontId="11" fillId="3" borderId="41" xfId="0" applyNumberFormat="1" applyFont="1" applyFill="1" applyBorder="1" applyAlignment="1">
      <alignment horizontal="right" vertical="center" wrapText="1"/>
    </xf>
    <xf numFmtId="1" fontId="11" fillId="3" borderId="17" xfId="0" applyNumberFormat="1" applyFont="1" applyFill="1" applyBorder="1" applyAlignment="1">
      <alignment horizontal="right" vertical="center" wrapText="1"/>
    </xf>
    <xf numFmtId="1" fontId="11" fillId="3" borderId="44" xfId="0" applyNumberFormat="1" applyFont="1" applyFill="1" applyBorder="1" applyAlignment="1">
      <alignment horizontal="right" vertical="center" wrapText="1"/>
    </xf>
    <xf numFmtId="1" fontId="11" fillId="3" borderId="27" xfId="0" applyNumberFormat="1" applyFont="1" applyFill="1" applyBorder="1" applyAlignment="1">
      <alignment horizontal="right" vertical="center" wrapText="1"/>
    </xf>
    <xf numFmtId="1" fontId="11" fillId="3" borderId="46" xfId="0" applyNumberFormat="1" applyFont="1" applyFill="1" applyBorder="1" applyAlignment="1">
      <alignment horizontal="right" vertical="center" wrapText="1"/>
    </xf>
    <xf numFmtId="1" fontId="11" fillId="3" borderId="17" xfId="0" applyNumberFormat="1" applyFont="1" applyFill="1" applyBorder="1" applyAlignment="1">
      <alignment horizontal="right" vertical="center"/>
    </xf>
    <xf numFmtId="1" fontId="11" fillId="3" borderId="44" xfId="0" applyNumberFormat="1" applyFont="1" applyFill="1" applyBorder="1" applyAlignment="1">
      <alignment horizontal="right" vertical="center"/>
    </xf>
    <xf numFmtId="1" fontId="11" fillId="3" borderId="27" xfId="0" applyNumberFormat="1" applyFont="1" applyFill="1" applyBorder="1" applyAlignment="1">
      <alignment horizontal="right" vertical="center"/>
    </xf>
    <xf numFmtId="1" fontId="11" fillId="3" borderId="46" xfId="0" applyNumberFormat="1" applyFont="1" applyFill="1" applyBorder="1" applyAlignment="1">
      <alignment horizontal="right" vertical="center"/>
    </xf>
    <xf numFmtId="1" fontId="11" fillId="3" borderId="0" xfId="0" applyNumberFormat="1" applyFont="1" applyFill="1" applyAlignment="1">
      <alignment horizontal="right" vertical="center"/>
    </xf>
    <xf numFmtId="1" fontId="0" fillId="0" borderId="0" xfId="0" applyNumberFormat="1"/>
    <xf numFmtId="1" fontId="11" fillId="3" borderId="0" xfId="0" applyNumberFormat="1" applyFont="1" applyFill="1" applyAlignment="1">
      <alignment horizontal="center" vertical="center"/>
    </xf>
    <xf numFmtId="1" fontId="11" fillId="3" borderId="29" xfId="0" applyNumberFormat="1" applyFont="1" applyFill="1" applyBorder="1" applyAlignment="1">
      <alignment horizontal="right" vertical="center"/>
    </xf>
    <xf numFmtId="1" fontId="11" fillId="3" borderId="45" xfId="0" applyNumberFormat="1" applyFont="1" applyFill="1" applyBorder="1" applyAlignment="1">
      <alignment horizontal="right" vertical="center"/>
    </xf>
    <xf numFmtId="1" fontId="11" fillId="3" borderId="18" xfId="0" applyNumberFormat="1" applyFont="1" applyFill="1" applyBorder="1" applyAlignment="1">
      <alignment horizontal="right" vertical="center" wrapText="1"/>
    </xf>
    <xf numFmtId="1" fontId="11" fillId="3" borderId="42" xfId="0" applyNumberFormat="1" applyFont="1" applyFill="1" applyBorder="1" applyAlignment="1">
      <alignment horizontal="right" vertical="center" wrapText="1"/>
    </xf>
    <xf numFmtId="1" fontId="11" fillId="3" borderId="2" xfId="0" applyNumberFormat="1" applyFont="1" applyFill="1" applyBorder="1" applyAlignment="1">
      <alignment horizontal="right" vertical="center"/>
    </xf>
    <xf numFmtId="1" fontId="11" fillId="3" borderId="12" xfId="0" applyNumberFormat="1" applyFont="1" applyFill="1" applyBorder="1" applyAlignment="1">
      <alignment horizontal="right" vertical="center"/>
    </xf>
    <xf numFmtId="1" fontId="15" fillId="3" borderId="0" xfId="0" applyNumberFormat="1" applyFont="1" applyFill="1"/>
    <xf numFmtId="1" fontId="11" fillId="0" borderId="17" xfId="0" applyNumberFormat="1" applyFont="1" applyBorder="1" applyAlignment="1">
      <alignment horizontal="right" vertical="center" wrapText="1"/>
    </xf>
    <xf numFmtId="1" fontId="11" fillId="3" borderId="21" xfId="0" applyNumberFormat="1" applyFont="1" applyFill="1" applyBorder="1" applyAlignment="1">
      <alignment horizontal="right"/>
    </xf>
    <xf numFmtId="1" fontId="11" fillId="3" borderId="25" xfId="0" applyNumberFormat="1" applyFont="1" applyFill="1" applyBorder="1" applyAlignment="1">
      <alignment horizontal="right"/>
    </xf>
    <xf numFmtId="1" fontId="11" fillId="3" borderId="28" xfId="0" applyNumberFormat="1" applyFont="1" applyFill="1" applyBorder="1" applyAlignment="1">
      <alignment horizontal="right"/>
    </xf>
    <xf numFmtId="0" fontId="40" fillId="2" borderId="0" xfId="0" applyFont="1" applyFill="1"/>
    <xf numFmtId="1" fontId="11" fillId="0" borderId="41" xfId="0" applyNumberFormat="1" applyFont="1" applyBorder="1" applyAlignment="1">
      <alignment horizontal="right" vertical="center"/>
    </xf>
    <xf numFmtId="9" fontId="15" fillId="3" borderId="0" xfId="0" applyNumberFormat="1" applyFont="1" applyFill="1"/>
    <xf numFmtId="49" fontId="11" fillId="3" borderId="0" xfId="3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right" vertical="center" wrapText="1"/>
    </xf>
    <xf numFmtId="0" fontId="11" fillId="3" borderId="0" xfId="0" applyFont="1" applyFill="1" applyAlignment="1">
      <alignment horizontal="left" vertical="center"/>
    </xf>
    <xf numFmtId="0" fontId="3" fillId="3" borderId="18" xfId="0" applyFont="1" applyFill="1" applyBorder="1"/>
    <xf numFmtId="9" fontId="3" fillId="2" borderId="0" xfId="0" applyNumberFormat="1" applyFont="1" applyFill="1"/>
    <xf numFmtId="1" fontId="9" fillId="2" borderId="0" xfId="0" applyNumberFormat="1" applyFont="1" applyFill="1" applyAlignment="1">
      <alignment horizontal="center"/>
    </xf>
    <xf numFmtId="0" fontId="11" fillId="0" borderId="51" xfId="0" applyFont="1" applyBorder="1"/>
    <xf numFmtId="0" fontId="11" fillId="0" borderId="52" xfId="0" applyFont="1" applyBorder="1"/>
    <xf numFmtId="0" fontId="11" fillId="3" borderId="52" xfId="0" applyFont="1" applyFill="1" applyBorder="1"/>
    <xf numFmtId="0" fontId="16" fillId="3" borderId="52" xfId="0" applyFont="1" applyFill="1" applyBorder="1"/>
    <xf numFmtId="0" fontId="11" fillId="0" borderId="53" xfId="0" applyFont="1" applyBorder="1"/>
    <xf numFmtId="0" fontId="11" fillId="0" borderId="55" xfId="0" applyFont="1" applyBorder="1"/>
    <xf numFmtId="0" fontId="11" fillId="0" borderId="56" xfId="0" applyFont="1" applyBorder="1"/>
    <xf numFmtId="0" fontId="11" fillId="3" borderId="56" xfId="0" applyFont="1" applyFill="1" applyBorder="1"/>
    <xf numFmtId="0" fontId="16" fillId="3" borderId="56" xfId="0" applyFont="1" applyFill="1" applyBorder="1"/>
    <xf numFmtId="0" fontId="11" fillId="0" borderId="57" xfId="0" applyFont="1" applyBorder="1"/>
    <xf numFmtId="0" fontId="19" fillId="4" borderId="58" xfId="0" applyFont="1" applyFill="1" applyBorder="1" applyAlignment="1">
      <alignment horizontal="center" vertical="center" wrapText="1"/>
    </xf>
    <xf numFmtId="2" fontId="16" fillId="0" borderId="59" xfId="6" applyNumberFormat="1" applyFont="1" applyFill="1" applyBorder="1" applyAlignment="1">
      <alignment horizontal="right"/>
    </xf>
    <xf numFmtId="2" fontId="16" fillId="0" borderId="60" xfId="6" applyNumberFormat="1" applyFont="1" applyFill="1" applyBorder="1" applyAlignment="1">
      <alignment horizontal="right"/>
    </xf>
    <xf numFmtId="2" fontId="16" fillId="0" borderId="60" xfId="0" applyNumberFormat="1" applyFont="1" applyBorder="1" applyAlignment="1">
      <alignment horizontal="right"/>
    </xf>
    <xf numFmtId="2" fontId="16" fillId="0" borderId="61" xfId="6" applyNumberFormat="1" applyFont="1" applyFill="1" applyBorder="1" applyAlignment="1">
      <alignment horizontal="right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4" xfId="0" applyFont="1" applyFill="1" applyBorder="1" applyAlignment="1">
      <alignment horizontal="center" vertical="center" wrapText="1"/>
    </xf>
    <xf numFmtId="0" fontId="3" fillId="3" borderId="55" xfId="0" applyFont="1" applyFill="1" applyBorder="1"/>
    <xf numFmtId="0" fontId="3" fillId="3" borderId="56" xfId="0" applyFont="1" applyFill="1" applyBorder="1"/>
    <xf numFmtId="0" fontId="16" fillId="3" borderId="57" xfId="0" applyFont="1" applyFill="1" applyBorder="1"/>
    <xf numFmtId="0" fontId="3" fillId="3" borderId="51" xfId="0" applyFont="1" applyFill="1" applyBorder="1"/>
    <xf numFmtId="0" fontId="3" fillId="3" borderId="52" xfId="0" applyFont="1" applyFill="1" applyBorder="1"/>
    <xf numFmtId="0" fontId="7" fillId="3" borderId="52" xfId="0" applyFont="1" applyFill="1" applyBorder="1" applyAlignment="1">
      <alignment horizontal="left" vertical="center" wrapText="1"/>
    </xf>
    <xf numFmtId="0" fontId="11" fillId="3" borderId="52" xfId="0" applyFont="1" applyFill="1" applyBorder="1" applyAlignment="1">
      <alignment horizontal="left" vertical="center" wrapText="1"/>
    </xf>
    <xf numFmtId="0" fontId="11" fillId="3" borderId="53" xfId="0" applyFont="1" applyFill="1" applyBorder="1" applyAlignment="1">
      <alignment vertical="center" wrapText="1"/>
    </xf>
    <xf numFmtId="0" fontId="19" fillId="4" borderId="54" xfId="0" applyFont="1" applyFill="1" applyBorder="1" applyAlignment="1">
      <alignment horizontal="center" vertical="center" wrapText="1"/>
    </xf>
    <xf numFmtId="2" fontId="3" fillId="3" borderId="55" xfId="6" applyNumberFormat="1" applyFont="1" applyFill="1" applyBorder="1" applyAlignment="1">
      <alignment horizontal="right" vertical="center"/>
    </xf>
    <xf numFmtId="2" fontId="3" fillId="3" borderId="56" xfId="6" applyNumberFormat="1" applyFont="1" applyFill="1" applyBorder="1" applyAlignment="1">
      <alignment horizontal="right" vertical="center"/>
    </xf>
    <xf numFmtId="2" fontId="16" fillId="3" borderId="56" xfId="6" applyNumberFormat="1" applyFont="1" applyFill="1" applyBorder="1" applyAlignment="1">
      <alignment horizontal="right"/>
    </xf>
    <xf numFmtId="0" fontId="3" fillId="3" borderId="10" xfId="0" applyFont="1" applyFill="1" applyBorder="1"/>
    <xf numFmtId="0" fontId="19" fillId="4" borderId="50" xfId="0" applyFont="1" applyFill="1" applyBorder="1" applyAlignment="1">
      <alignment horizontal="center" vertical="center" wrapText="1"/>
    </xf>
    <xf numFmtId="2" fontId="3" fillId="3" borderId="50" xfId="6" applyNumberFormat="1" applyFont="1" applyFill="1" applyBorder="1" applyAlignment="1">
      <alignment horizontal="right" vertical="center"/>
    </xf>
    <xf numFmtId="49" fontId="3" fillId="3" borderId="17" xfId="0" applyNumberFormat="1" applyFont="1" applyFill="1" applyBorder="1"/>
    <xf numFmtId="2" fontId="3" fillId="3" borderId="57" xfId="6" applyNumberFormat="1" applyFont="1" applyFill="1" applyBorder="1" applyAlignment="1">
      <alignment horizontal="right" vertical="center"/>
    </xf>
    <xf numFmtId="0" fontId="16" fillId="2" borderId="56" xfId="0" applyFont="1" applyFill="1" applyBorder="1"/>
    <xf numFmtId="0" fontId="16" fillId="2" borderId="60" xfId="0" applyFont="1" applyFill="1" applyBorder="1"/>
    <xf numFmtId="0" fontId="16" fillId="3" borderId="60" xfId="0" applyFont="1" applyFill="1" applyBorder="1"/>
    <xf numFmtId="0" fontId="16" fillId="3" borderId="61" xfId="0" applyFont="1" applyFill="1" applyBorder="1"/>
    <xf numFmtId="2" fontId="16" fillId="2" borderId="56" xfId="0" applyNumberFormat="1" applyFont="1" applyFill="1" applyBorder="1" applyAlignment="1">
      <alignment horizontal="right"/>
    </xf>
    <xf numFmtId="2" fontId="16" fillId="3" borderId="56" xfId="0" applyNumberFormat="1" applyFont="1" applyFill="1" applyBorder="1" applyAlignment="1">
      <alignment horizontal="right"/>
    </xf>
    <xf numFmtId="2" fontId="16" fillId="3" borderId="57" xfId="0" applyNumberFormat="1" applyFont="1" applyFill="1" applyBorder="1" applyAlignment="1">
      <alignment horizontal="right"/>
    </xf>
    <xf numFmtId="0" fontId="16" fillId="2" borderId="51" xfId="0" applyFont="1" applyFill="1" applyBorder="1"/>
    <xf numFmtId="0" fontId="16" fillId="3" borderId="53" xfId="0" applyFont="1" applyFill="1" applyBorder="1"/>
    <xf numFmtId="2" fontId="16" fillId="2" borderId="55" xfId="6" applyNumberFormat="1" applyFont="1" applyFill="1" applyBorder="1" applyAlignment="1">
      <alignment horizontal="right"/>
    </xf>
    <xf numFmtId="2" fontId="16" fillId="3" borderId="57" xfId="6" applyNumberFormat="1" applyFont="1" applyFill="1" applyBorder="1" applyAlignment="1">
      <alignment horizontal="right"/>
    </xf>
    <xf numFmtId="0" fontId="3" fillId="3" borderId="53" xfId="0" applyFont="1" applyFill="1" applyBorder="1"/>
    <xf numFmtId="1" fontId="12" fillId="4" borderId="62" xfId="0" applyNumberFormat="1" applyFont="1" applyFill="1" applyBorder="1" applyAlignment="1">
      <alignment horizontal="center" vertical="center"/>
    </xf>
    <xf numFmtId="2" fontId="3" fillId="3" borderId="55" xfId="6" applyNumberFormat="1" applyFont="1" applyFill="1" applyBorder="1" applyAlignment="1">
      <alignment horizontal="right"/>
    </xf>
    <xf numFmtId="2" fontId="3" fillId="3" borderId="56" xfId="6" applyNumberFormat="1" applyFont="1" applyFill="1" applyBorder="1" applyAlignment="1">
      <alignment horizontal="right"/>
    </xf>
    <xf numFmtId="2" fontId="3" fillId="3" borderId="57" xfId="6" applyNumberFormat="1" applyFont="1" applyFill="1" applyBorder="1" applyAlignment="1">
      <alignment horizontal="right"/>
    </xf>
    <xf numFmtId="0" fontId="1" fillId="3" borderId="51" xfId="49" applyFont="1" applyFill="1" applyBorder="1"/>
    <xf numFmtId="0" fontId="1" fillId="3" borderId="68" xfId="49" applyFont="1" applyFill="1" applyBorder="1"/>
    <xf numFmtId="0" fontId="1" fillId="3" borderId="52" xfId="49" applyFont="1" applyFill="1" applyBorder="1"/>
    <xf numFmtId="0" fontId="1" fillId="3" borderId="69" xfId="49" applyFont="1" applyFill="1" applyBorder="1"/>
    <xf numFmtId="0" fontId="1" fillId="3" borderId="53" xfId="49" applyFont="1" applyFill="1" applyBorder="1"/>
    <xf numFmtId="2" fontId="16" fillId="3" borderId="55" xfId="6" applyNumberFormat="1" applyFont="1" applyFill="1" applyBorder="1" applyAlignment="1">
      <alignment horizontal="right"/>
    </xf>
    <xf numFmtId="2" fontId="16" fillId="3" borderId="72" xfId="6" applyNumberFormat="1" applyFont="1" applyFill="1" applyBorder="1" applyAlignment="1">
      <alignment horizontal="right"/>
    </xf>
    <xf numFmtId="2" fontId="16" fillId="3" borderId="73" xfId="6" applyNumberFormat="1" applyFont="1" applyFill="1" applyBorder="1" applyAlignment="1">
      <alignment horizontal="right"/>
    </xf>
    <xf numFmtId="2" fontId="16" fillId="2" borderId="50" xfId="6" applyNumberFormat="1" applyFont="1" applyFill="1" applyBorder="1" applyAlignment="1">
      <alignment horizontal="right"/>
    </xf>
    <xf numFmtId="1" fontId="12" fillId="4" borderId="30" xfId="0" applyNumberFormat="1" applyFont="1" applyFill="1" applyBorder="1" applyAlignment="1">
      <alignment horizontal="center" vertical="center"/>
    </xf>
    <xf numFmtId="1" fontId="9" fillId="2" borderId="63" xfId="0" applyNumberFormat="1" applyFont="1" applyFill="1" applyBorder="1" applyAlignment="1">
      <alignment horizontal="center"/>
    </xf>
    <xf numFmtId="1" fontId="9" fillId="3" borderId="65" xfId="0" applyNumberFormat="1" applyFont="1" applyFill="1" applyBorder="1" applyAlignment="1">
      <alignment horizontal="center"/>
    </xf>
    <xf numFmtId="1" fontId="9" fillId="2" borderId="64" xfId="0" applyNumberFormat="1" applyFont="1" applyFill="1" applyBorder="1" applyAlignment="1">
      <alignment horizontal="center"/>
    </xf>
    <xf numFmtId="1" fontId="9" fillId="3" borderId="64" xfId="0" applyNumberFormat="1" applyFont="1" applyFill="1" applyBorder="1" applyAlignment="1">
      <alignment horizontal="center"/>
    </xf>
    <xf numFmtId="1" fontId="9" fillId="3" borderId="63" xfId="0" applyNumberFormat="1" applyFont="1" applyFill="1" applyBorder="1" applyAlignment="1">
      <alignment horizontal="center"/>
    </xf>
    <xf numFmtId="1" fontId="9" fillId="3" borderId="70" xfId="0" applyNumberFormat="1" applyFont="1" applyFill="1" applyBorder="1" applyAlignment="1">
      <alignment horizontal="center"/>
    </xf>
    <xf numFmtId="1" fontId="9" fillId="3" borderId="71" xfId="0" applyNumberFormat="1" applyFont="1" applyFill="1" applyBorder="1" applyAlignment="1">
      <alignment horizontal="center"/>
    </xf>
    <xf numFmtId="1" fontId="9" fillId="3" borderId="0" xfId="0" applyNumberFormat="1" applyFont="1" applyFill="1" applyAlignment="1">
      <alignment horizontal="center"/>
    </xf>
    <xf numFmtId="1" fontId="9" fillId="2" borderId="30" xfId="0" applyNumberFormat="1" applyFont="1" applyFill="1" applyBorder="1" applyAlignment="1">
      <alignment horizontal="center"/>
    </xf>
    <xf numFmtId="1" fontId="12" fillId="4" borderId="54" xfId="0" applyNumberFormat="1" applyFont="1" applyFill="1" applyBorder="1" applyAlignment="1">
      <alignment horizontal="center" vertical="center"/>
    </xf>
    <xf numFmtId="1" fontId="9" fillId="3" borderId="55" xfId="0" applyNumberFormat="1" applyFont="1" applyFill="1" applyBorder="1" applyAlignment="1">
      <alignment horizontal="center"/>
    </xf>
    <xf numFmtId="1" fontId="9" fillId="3" borderId="56" xfId="0" applyNumberFormat="1" applyFont="1" applyFill="1" applyBorder="1" applyAlignment="1">
      <alignment horizontal="center"/>
    </xf>
    <xf numFmtId="1" fontId="9" fillId="3" borderId="56" xfId="0" applyNumberFormat="1" applyFont="1" applyFill="1" applyBorder="1" applyAlignment="1">
      <alignment horizontal="center" vertical="center"/>
    </xf>
    <xf numFmtId="1" fontId="9" fillId="3" borderId="57" xfId="0" applyNumberFormat="1" applyFont="1" applyFill="1" applyBorder="1" applyAlignment="1">
      <alignment horizontal="center"/>
    </xf>
    <xf numFmtId="1" fontId="9" fillId="3" borderId="30" xfId="0" applyNumberFormat="1" applyFont="1" applyFill="1" applyBorder="1" applyAlignment="1">
      <alignment horizontal="center"/>
    </xf>
    <xf numFmtId="0" fontId="15" fillId="4" borderId="30" xfId="0" applyFont="1" applyFill="1" applyBorder="1" applyAlignment="1">
      <alignment horizontal="center" vertical="center"/>
    </xf>
    <xf numFmtId="9" fontId="8" fillId="0" borderId="64" xfId="52" applyFont="1" applyFill="1" applyBorder="1" applyAlignment="1">
      <alignment horizontal="center" vertical="center" wrapText="1"/>
    </xf>
    <xf numFmtId="9" fontId="9" fillId="0" borderId="64" xfId="52" applyFont="1" applyFill="1" applyBorder="1" applyAlignment="1">
      <alignment horizontal="center"/>
    </xf>
    <xf numFmtId="1" fontId="3" fillId="3" borderId="74" xfId="0" applyNumberFormat="1" applyFont="1" applyFill="1" applyBorder="1" applyAlignment="1">
      <alignment horizontal="center"/>
    </xf>
    <xf numFmtId="1" fontId="3" fillId="3" borderId="64" xfId="0" applyNumberFormat="1" applyFont="1" applyFill="1" applyBorder="1" applyAlignment="1">
      <alignment horizontal="center"/>
    </xf>
    <xf numFmtId="1" fontId="3" fillId="2" borderId="64" xfId="0" applyNumberFormat="1" applyFont="1" applyFill="1" applyBorder="1" applyAlignment="1">
      <alignment horizontal="center"/>
    </xf>
    <xf numFmtId="1" fontId="3" fillId="2" borderId="65" xfId="0" applyNumberFormat="1" applyFont="1" applyFill="1" applyBorder="1" applyAlignment="1">
      <alignment horizontal="center"/>
    </xf>
    <xf numFmtId="0" fontId="18" fillId="4" borderId="50" xfId="0" applyFont="1" applyFill="1" applyBorder="1" applyAlignment="1">
      <alignment horizontal="center" vertical="center" wrapText="1"/>
    </xf>
    <xf numFmtId="2" fontId="9" fillId="0" borderId="55" xfId="0" applyNumberFormat="1" applyFont="1" applyBorder="1" applyAlignment="1">
      <alignment horizontal="right"/>
    </xf>
    <xf numFmtId="2" fontId="9" fillId="0" borderId="56" xfId="0" applyNumberFormat="1" applyFont="1" applyBorder="1" applyAlignment="1">
      <alignment horizontal="right"/>
    </xf>
    <xf numFmtId="2" fontId="9" fillId="0" borderId="57" xfId="0" applyNumberFormat="1" applyFont="1" applyBorder="1" applyAlignment="1">
      <alignment horizontal="right"/>
    </xf>
    <xf numFmtId="2" fontId="9" fillId="0" borderId="56" xfId="0" applyNumberFormat="1" applyFont="1" applyBorder="1" applyAlignment="1">
      <alignment horizontal="right" vertical="center" wrapText="1"/>
    </xf>
    <xf numFmtId="2" fontId="9" fillId="0" borderId="75" xfId="0" applyNumberFormat="1" applyFont="1" applyBorder="1" applyAlignment="1">
      <alignment horizontal="right"/>
    </xf>
    <xf numFmtId="2" fontId="3" fillId="2" borderId="56" xfId="0" applyNumberFormat="1" applyFont="1" applyFill="1" applyBorder="1" applyAlignment="1">
      <alignment horizontal="right"/>
    </xf>
    <xf numFmtId="2" fontId="3" fillId="2" borderId="57" xfId="0" applyNumberFormat="1" applyFont="1" applyFill="1" applyBorder="1" applyAlignment="1">
      <alignment horizontal="right"/>
    </xf>
    <xf numFmtId="0" fontId="9" fillId="3" borderId="51" xfId="0" applyFont="1" applyFill="1" applyBorder="1"/>
    <xf numFmtId="0" fontId="9" fillId="3" borderId="52" xfId="0" applyFont="1" applyFill="1" applyBorder="1"/>
    <xf numFmtId="0" fontId="9" fillId="3" borderId="53" xfId="0" applyFont="1" applyFill="1" applyBorder="1"/>
    <xf numFmtId="0" fontId="9" fillId="0" borderId="52" xfId="0" applyFont="1" applyBorder="1"/>
    <xf numFmtId="0" fontId="9" fillId="0" borderId="53" xfId="0" applyFont="1" applyBorder="1"/>
    <xf numFmtId="0" fontId="3" fillId="3" borderId="76" xfId="0" applyFont="1" applyFill="1" applyBorder="1"/>
    <xf numFmtId="0" fontId="3" fillId="2" borderId="52" xfId="0" applyFont="1" applyFill="1" applyBorder="1"/>
    <xf numFmtId="0" fontId="3" fillId="2" borderId="53" xfId="0" applyFont="1" applyFill="1" applyBorder="1"/>
    <xf numFmtId="0" fontId="9" fillId="3" borderId="55" xfId="0" applyFont="1" applyFill="1" applyBorder="1" applyAlignment="1">
      <alignment horizontal="center" vertical="center"/>
    </xf>
    <xf numFmtId="0" fontId="9" fillId="3" borderId="56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3" fillId="3" borderId="75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/>
    </xf>
    <xf numFmtId="0" fontId="3" fillId="2" borderId="57" xfId="0" applyFont="1" applyFill="1" applyBorder="1" applyAlignment="1">
      <alignment horizontal="center"/>
    </xf>
    <xf numFmtId="0" fontId="11" fillId="3" borderId="41" xfId="0" applyFont="1" applyFill="1" applyBorder="1" applyAlignment="1">
      <alignment horizontal="left" vertical="center" wrapText="1"/>
    </xf>
    <xf numFmtId="0" fontId="11" fillId="3" borderId="42" xfId="0" applyFont="1" applyFill="1" applyBorder="1" applyAlignment="1">
      <alignment horizontal="left" vertical="center" wrapText="1"/>
    </xf>
    <xf numFmtId="0" fontId="11" fillId="3" borderId="44" xfId="0" applyFont="1" applyFill="1" applyBorder="1" applyAlignment="1">
      <alignment horizontal="left"/>
    </xf>
    <xf numFmtId="0" fontId="11" fillId="3" borderId="45" xfId="0" applyFont="1" applyFill="1" applyBorder="1" applyAlignment="1">
      <alignment horizontal="left"/>
    </xf>
    <xf numFmtId="0" fontId="11" fillId="3" borderId="46" xfId="0" applyFont="1" applyFill="1" applyBorder="1" applyAlignment="1">
      <alignment horizontal="left"/>
    </xf>
    <xf numFmtId="0" fontId="41" fillId="3" borderId="0" xfId="0" applyFont="1" applyFill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/>
    </xf>
    <xf numFmtId="0" fontId="11" fillId="3" borderId="41" xfId="0" applyFont="1" applyFill="1" applyBorder="1" applyAlignment="1">
      <alignment vertical="center"/>
    </xf>
    <xf numFmtId="0" fontId="11" fillId="3" borderId="44" xfId="0" applyFont="1" applyFill="1" applyBorder="1"/>
    <xf numFmtId="0" fontId="11" fillId="3" borderId="46" xfId="0" applyFont="1" applyFill="1" applyBorder="1"/>
    <xf numFmtId="0" fontId="15" fillId="4" borderId="77" xfId="0" applyFont="1" applyFill="1" applyBorder="1" applyAlignment="1">
      <alignment horizontal="center" vertical="center" wrapText="1"/>
    </xf>
    <xf numFmtId="0" fontId="15" fillId="4" borderId="78" xfId="0" applyFont="1" applyFill="1" applyBorder="1" applyAlignment="1">
      <alignment horizontal="center" vertical="center" wrapText="1"/>
    </xf>
    <xf numFmtId="0" fontId="11" fillId="3" borderId="79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0" fontId="11" fillId="3" borderId="57" xfId="0" applyFont="1" applyFill="1" applyBorder="1"/>
    <xf numFmtId="0" fontId="11" fillId="3" borderId="75" xfId="0" applyFont="1" applyFill="1" applyBorder="1" applyAlignment="1">
      <alignment vertical="center"/>
    </xf>
    <xf numFmtId="0" fontId="15" fillId="4" borderId="50" xfId="0" applyFont="1" applyFill="1" applyBorder="1" applyAlignment="1">
      <alignment horizontal="center" vertical="center" wrapText="1"/>
    </xf>
    <xf numFmtId="0" fontId="39" fillId="36" borderId="80" xfId="0" applyFont="1" applyFill="1" applyBorder="1"/>
    <xf numFmtId="0" fontId="39" fillId="36" borderId="81" xfId="0" applyFont="1" applyFill="1" applyBorder="1" applyAlignment="1">
      <alignment horizontal="center" vertical="center"/>
    </xf>
    <xf numFmtId="0" fontId="39" fillId="36" borderId="81" xfId="0" applyFont="1" applyFill="1" applyBorder="1" applyAlignment="1">
      <alignment horizontal="center"/>
    </xf>
    <xf numFmtId="0" fontId="39" fillId="36" borderId="81" xfId="0" applyFont="1" applyFill="1" applyBorder="1" applyAlignment="1">
      <alignment horizontal="right" vertical="center"/>
    </xf>
    <xf numFmtId="0" fontId="39" fillId="36" borderId="82" xfId="0" applyFont="1" applyFill="1" applyBorder="1" applyAlignment="1">
      <alignment horizontal="right" vertical="center"/>
    </xf>
    <xf numFmtId="0" fontId="39" fillId="36" borderId="83" xfId="0" applyFont="1" applyFill="1" applyBorder="1"/>
    <xf numFmtId="0" fontId="39" fillId="36" borderId="84" xfId="0" applyFont="1" applyFill="1" applyBorder="1"/>
    <xf numFmtId="0" fontId="39" fillId="36" borderId="85" xfId="0" applyFont="1" applyFill="1" applyBorder="1" applyAlignment="1">
      <alignment horizontal="center" vertical="center"/>
    </xf>
    <xf numFmtId="0" fontId="39" fillId="36" borderId="85" xfId="0" applyFont="1" applyFill="1" applyBorder="1" applyAlignment="1">
      <alignment horizontal="center"/>
    </xf>
    <xf numFmtId="0" fontId="39" fillId="36" borderId="85" xfId="0" applyFont="1" applyFill="1" applyBorder="1" applyAlignment="1">
      <alignment horizontal="right" vertical="center"/>
    </xf>
    <xf numFmtId="0" fontId="39" fillId="36" borderId="86" xfId="0" applyFont="1" applyFill="1" applyBorder="1" applyAlignment="1">
      <alignment horizontal="right" vertical="center"/>
    </xf>
    <xf numFmtId="0" fontId="39" fillId="36" borderId="88" xfId="0" applyFont="1" applyFill="1" applyBorder="1"/>
    <xf numFmtId="0" fontId="39" fillId="36" borderId="90" xfId="0" applyFont="1" applyFill="1" applyBorder="1"/>
    <xf numFmtId="0" fontId="39" fillId="36" borderId="91" xfId="0" applyFont="1" applyFill="1" applyBorder="1"/>
    <xf numFmtId="0" fontId="39" fillId="36" borderId="92" xfId="0" applyFont="1" applyFill="1" applyBorder="1" applyAlignment="1">
      <alignment horizontal="center" vertical="center"/>
    </xf>
    <xf numFmtId="0" fontId="39" fillId="36" borderId="92" xfId="0" applyFont="1" applyFill="1" applyBorder="1" applyAlignment="1">
      <alignment horizontal="center"/>
    </xf>
    <xf numFmtId="0" fontId="39" fillId="36" borderId="92" xfId="0" applyFont="1" applyFill="1" applyBorder="1" applyAlignment="1">
      <alignment horizontal="right" vertical="center"/>
    </xf>
    <xf numFmtId="0" fontId="39" fillId="36" borderId="93" xfId="0" applyFont="1" applyFill="1" applyBorder="1" applyAlignment="1">
      <alignment horizontal="right" vertical="center"/>
    </xf>
    <xf numFmtId="1" fontId="39" fillId="36" borderId="87" xfId="0" applyNumberFormat="1" applyFont="1" applyFill="1" applyBorder="1" applyAlignment="1">
      <alignment horizontal="center" vertical="center"/>
    </xf>
    <xf numFmtId="1" fontId="39" fillId="36" borderId="89" xfId="0" applyNumberFormat="1" applyFont="1" applyFill="1" applyBorder="1" applyAlignment="1">
      <alignment horizontal="center" vertical="center"/>
    </xf>
    <xf numFmtId="1" fontId="39" fillId="36" borderId="94" xfId="0" applyNumberFormat="1" applyFont="1" applyFill="1" applyBorder="1" applyAlignment="1">
      <alignment horizontal="center" vertical="center"/>
    </xf>
    <xf numFmtId="2" fontId="11" fillId="3" borderId="21" xfId="3" applyNumberFormat="1" applyFont="1" applyFill="1" applyBorder="1" applyAlignment="1">
      <alignment horizontal="center" vertical="center"/>
    </xf>
    <xf numFmtId="2" fontId="11" fillId="3" borderId="25" xfId="3" applyNumberFormat="1" applyFont="1" applyFill="1" applyBorder="1" applyAlignment="1">
      <alignment horizontal="center" vertical="center"/>
    </xf>
    <xf numFmtId="2" fontId="11" fillId="3" borderId="28" xfId="3" applyNumberFormat="1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left" vertical="center" wrapText="1"/>
    </xf>
    <xf numFmtId="1" fontId="7" fillId="0" borderId="71" xfId="4" applyNumberFormat="1" applyBorder="1" applyAlignment="1">
      <alignment horizontal="center"/>
    </xf>
    <xf numFmtId="17" fontId="36" fillId="3" borderId="0" xfId="0" quotePrefix="1" applyNumberFormat="1" applyFont="1" applyFill="1" applyAlignment="1">
      <alignment horizontal="center" vertical="center" wrapText="1"/>
    </xf>
    <xf numFmtId="0" fontId="43" fillId="3" borderId="0" xfId="0" applyFont="1" applyFill="1" applyAlignment="1">
      <alignment horizontal="center" vertical="center" wrapText="1"/>
    </xf>
    <xf numFmtId="0" fontId="44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4" borderId="43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1" fontId="11" fillId="3" borderId="17" xfId="0" applyNumberFormat="1" applyFont="1" applyFill="1" applyBorder="1" applyAlignment="1">
      <alignment horizontal="center"/>
    </xf>
  </cellXfs>
  <cellStyles count="53">
    <cellStyle name="20% — akcent 1" xfId="26" builtinId="30" customBuiltin="1"/>
    <cellStyle name="20% — akcent 2" xfId="30" builtinId="34" customBuiltin="1"/>
    <cellStyle name="20% — akcent 3" xfId="34" builtinId="38" customBuiltin="1"/>
    <cellStyle name="20% — akcent 4" xfId="38" builtinId="42" customBuiltin="1"/>
    <cellStyle name="20% — akcent 5" xfId="42" builtinId="46" customBuiltin="1"/>
    <cellStyle name="20% — akcent 6" xfId="46" builtinId="50" customBuiltin="1"/>
    <cellStyle name="40% — akcent 1" xfId="27" builtinId="31" customBuiltin="1"/>
    <cellStyle name="40% — akcent 2" xfId="31" builtinId="35" customBuiltin="1"/>
    <cellStyle name="40% — akcent 3" xfId="35" builtinId="39" customBuiltin="1"/>
    <cellStyle name="40% — akcent 4" xfId="39" builtinId="43" customBuiltin="1"/>
    <cellStyle name="40% — akcent 5" xfId="43" builtinId="47" customBuiltin="1"/>
    <cellStyle name="40% — akcent 6" xfId="47" builtinId="51" customBuiltin="1"/>
    <cellStyle name="60% — akcent 1" xfId="28" builtinId="32" customBuiltin="1"/>
    <cellStyle name="60% — akcent 2" xfId="32" builtinId="36" customBuiltin="1"/>
    <cellStyle name="60% — akcent 3" xfId="36" builtinId="40" customBuiltin="1"/>
    <cellStyle name="60% — akcent 4" xfId="40" builtinId="44" customBuiltin="1"/>
    <cellStyle name="60% — akcent 5" xfId="44" builtinId="48" customBuiltin="1"/>
    <cellStyle name="60% — akcent 6" xfId="48" builtinId="52" customBuiltin="1"/>
    <cellStyle name="Akcent 1" xfId="25" builtinId="29" customBuiltin="1"/>
    <cellStyle name="Akcent 2" xfId="29" builtinId="33" customBuiltin="1"/>
    <cellStyle name="Akcent 3" xfId="33" builtinId="37" customBuiltin="1"/>
    <cellStyle name="Akcent 4" xfId="37" builtinId="41" customBuiltin="1"/>
    <cellStyle name="Akcent 5" xfId="41" builtinId="45" customBuiltin="1"/>
    <cellStyle name="Akcent 6" xfId="45" builtinId="49" customBuiltin="1"/>
    <cellStyle name="Dane wejściowe" xfId="17" builtinId="20" customBuiltin="1"/>
    <cellStyle name="Dane wyjściowe" xfId="18" builtinId="21" customBuiltin="1"/>
    <cellStyle name="Dobry" xfId="14" builtinId="26" customBuiltin="1"/>
    <cellStyle name="Komórka połączona" xfId="20" builtinId="24" customBuiltin="1"/>
    <cellStyle name="Komórka zaznaczona" xfId="21" builtinId="23" customBuiltin="1"/>
    <cellStyle name="Nagłówek 1" xfId="10" builtinId="16" customBuiltin="1"/>
    <cellStyle name="Nagłówek 2" xfId="11" builtinId="17" customBuiltin="1"/>
    <cellStyle name="Nagłówek 3" xfId="12" builtinId="18" customBuiltin="1"/>
    <cellStyle name="Nagłówek 4" xfId="13" builtinId="19" customBuiltin="1"/>
    <cellStyle name="Neutralny" xfId="16" builtinId="28" customBuiltin="1"/>
    <cellStyle name="Normalny" xfId="0" builtinId="0"/>
    <cellStyle name="Normalny 10" xfId="2" xr:uid="{00000000-0005-0000-0000-000023000000}"/>
    <cellStyle name="Normalny 13" xfId="9" xr:uid="{00000000-0005-0000-0000-000024000000}"/>
    <cellStyle name="Normalny 14" xfId="3" xr:uid="{00000000-0005-0000-0000-000025000000}"/>
    <cellStyle name="Normalny 18" xfId="7" xr:uid="{00000000-0005-0000-0000-000026000000}"/>
    <cellStyle name="Normalny 2" xfId="49" xr:uid="{00000000-0005-0000-0000-000027000000}"/>
    <cellStyle name="Normalny 21" xfId="5" xr:uid="{00000000-0005-0000-0000-000028000000}"/>
    <cellStyle name="Normalny 23" xfId="4" xr:uid="{00000000-0005-0000-0000-000029000000}"/>
    <cellStyle name="Normalny 6" xfId="1" xr:uid="{00000000-0005-0000-0000-00002A000000}"/>
    <cellStyle name="Obliczenia" xfId="19" builtinId="22" customBuiltin="1"/>
    <cellStyle name="Procentowy" xfId="52" builtinId="5"/>
    <cellStyle name="Suma" xfId="24" builtinId="25" customBuiltin="1"/>
    <cellStyle name="Tekst objaśnienia" xfId="23" builtinId="53" customBuiltin="1"/>
    <cellStyle name="Tekst ostrzeżenia" xfId="22" builtinId="11" customBuiltin="1"/>
    <cellStyle name="Tytuł 2" xfId="50" xr:uid="{00000000-0005-0000-0000-00002F000000}"/>
    <cellStyle name="Uwaga 2" xfId="51" xr:uid="{00000000-0005-0000-0000-000030000000}"/>
    <cellStyle name="Walutowy" xfId="6" builtinId="4"/>
    <cellStyle name="Walutowy 14" xfId="8" xr:uid="{00000000-0005-0000-0000-000032000000}"/>
    <cellStyle name="Zły" xfId="1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213F75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3FBF7"/>
      <rgbColor rgb="00CCFFCC"/>
      <rgbColor rgb="00FFFF99"/>
      <rgbColor rgb="005B7D7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  <color rgb="FFB8CCE4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119063</xdr:rowOff>
    </xdr:from>
    <xdr:to>
      <xdr:col>0</xdr:col>
      <xdr:colOff>1486852</xdr:colOff>
      <xdr:row>1</xdr:row>
      <xdr:rowOff>131604</xdr:rowOff>
    </xdr:to>
    <xdr:pic>
      <xdr:nvPicPr>
        <xdr:cNvPr id="2" name="Grafika 1">
          <a:extLst>
            <a:ext uri="{FF2B5EF4-FFF2-40B4-BE49-F238E27FC236}">
              <a16:creationId xmlns:a16="http://schemas.microsoft.com/office/drawing/2014/main" id="{397E2992-BB67-47B1-A486-6B98767A1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7187" y="119063"/>
          <a:ext cx="1129665" cy="241141"/>
        </a:xfrm>
        <a:prstGeom prst="rect">
          <a:avLst/>
        </a:prstGeom>
      </xdr:spPr>
    </xdr:pic>
    <xdr:clientData/>
  </xdr:twoCellAnchor>
  <xdr:twoCellAnchor editAs="oneCell">
    <xdr:from>
      <xdr:col>0</xdr:col>
      <xdr:colOff>174784</xdr:colOff>
      <xdr:row>105</xdr:row>
      <xdr:rowOff>69056</xdr:rowOff>
    </xdr:from>
    <xdr:to>
      <xdr:col>0</xdr:col>
      <xdr:colOff>1315879</xdr:colOff>
      <xdr:row>106</xdr:row>
      <xdr:rowOff>142082</xdr:rowOff>
    </xdr:to>
    <xdr:pic>
      <xdr:nvPicPr>
        <xdr:cNvPr id="5" name="Grafika 1">
          <a:extLst>
            <a:ext uri="{FF2B5EF4-FFF2-40B4-BE49-F238E27FC236}">
              <a16:creationId xmlns:a16="http://schemas.microsoft.com/office/drawing/2014/main" id="{5BB21C24-CDF7-44B8-9E78-59B051A68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4784" y="80056196"/>
          <a:ext cx="1141095" cy="229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</xdr:colOff>
      <xdr:row>0</xdr:row>
      <xdr:rowOff>38100</xdr:rowOff>
    </xdr:from>
    <xdr:to>
      <xdr:col>0</xdr:col>
      <xdr:colOff>609600</xdr:colOff>
      <xdr:row>2</xdr:row>
      <xdr:rowOff>133314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9" t="18643" r="33858" b="21505"/>
        <a:stretch/>
      </xdr:blipFill>
      <xdr:spPr>
        <a:xfrm>
          <a:off x="140970" y="38100"/>
          <a:ext cx="468630" cy="527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119063</xdr:rowOff>
    </xdr:from>
    <xdr:to>
      <xdr:col>0</xdr:col>
      <xdr:colOff>1486852</xdr:colOff>
      <xdr:row>1</xdr:row>
      <xdr:rowOff>131604</xdr:rowOff>
    </xdr:to>
    <xdr:pic>
      <xdr:nvPicPr>
        <xdr:cNvPr id="6" name="Grafika 1">
          <a:extLst>
            <a:ext uri="{FF2B5EF4-FFF2-40B4-BE49-F238E27FC236}">
              <a16:creationId xmlns:a16="http://schemas.microsoft.com/office/drawing/2014/main" id="{AD34DA47-13BC-4038-8C71-310BC6F9F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57187" y="119063"/>
          <a:ext cx="1129665" cy="24828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197</xdr:row>
      <xdr:rowOff>154782</xdr:rowOff>
    </xdr:from>
    <xdr:to>
      <xdr:col>0</xdr:col>
      <xdr:colOff>1407795</xdr:colOff>
      <xdr:row>198</xdr:row>
      <xdr:rowOff>173038</xdr:rowOff>
    </xdr:to>
    <xdr:pic>
      <xdr:nvPicPr>
        <xdr:cNvPr id="8" name="Grafika 1">
          <a:extLst>
            <a:ext uri="{FF2B5EF4-FFF2-40B4-BE49-F238E27FC236}">
              <a16:creationId xmlns:a16="http://schemas.microsoft.com/office/drawing/2014/main" id="{40771793-5038-4276-989F-F873FA7B8F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5750" y="44886563"/>
          <a:ext cx="1122045" cy="248285"/>
        </a:xfrm>
        <a:prstGeom prst="rect">
          <a:avLst/>
        </a:prstGeom>
      </xdr:spPr>
    </xdr:pic>
    <xdr:clientData/>
  </xdr:twoCellAnchor>
  <xdr:twoCellAnchor editAs="oneCell">
    <xdr:from>
      <xdr:col>0</xdr:col>
      <xdr:colOff>178594</xdr:colOff>
      <xdr:row>295</xdr:row>
      <xdr:rowOff>47625</xdr:rowOff>
    </xdr:from>
    <xdr:to>
      <xdr:col>0</xdr:col>
      <xdr:colOff>1315879</xdr:colOff>
      <xdr:row>296</xdr:row>
      <xdr:rowOff>134938</xdr:rowOff>
    </xdr:to>
    <xdr:pic>
      <xdr:nvPicPr>
        <xdr:cNvPr id="11" name="Grafika 1">
          <a:extLst>
            <a:ext uri="{FF2B5EF4-FFF2-40B4-BE49-F238E27FC236}">
              <a16:creationId xmlns:a16="http://schemas.microsoft.com/office/drawing/2014/main" id="{50671A40-3FB5-499E-840D-8D356FBE7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8594" y="64567594"/>
          <a:ext cx="1122045" cy="24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174784</xdr:colOff>
      <xdr:row>392</xdr:row>
      <xdr:rowOff>69056</xdr:rowOff>
    </xdr:from>
    <xdr:to>
      <xdr:col>0</xdr:col>
      <xdr:colOff>1315879</xdr:colOff>
      <xdr:row>393</xdr:row>
      <xdr:rowOff>142081</xdr:rowOff>
    </xdr:to>
    <xdr:pic>
      <xdr:nvPicPr>
        <xdr:cNvPr id="13" name="Grafika 1">
          <a:extLst>
            <a:ext uri="{FF2B5EF4-FFF2-40B4-BE49-F238E27FC236}">
              <a16:creationId xmlns:a16="http://schemas.microsoft.com/office/drawing/2014/main" id="{794D318F-4163-4819-9629-4939C1D4F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74784" y="84251006"/>
          <a:ext cx="1141095" cy="2482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1144905</xdr:colOff>
      <xdr:row>1</xdr:row>
      <xdr:rowOff>250190</xdr:rowOff>
    </xdr:to>
    <xdr:pic>
      <xdr:nvPicPr>
        <xdr:cNvPr id="6" name="Grafika 1">
          <a:extLst>
            <a:ext uri="{FF2B5EF4-FFF2-40B4-BE49-F238E27FC236}">
              <a16:creationId xmlns:a16="http://schemas.microsoft.com/office/drawing/2014/main" id="{84D88B91-CE13-4BEC-A77D-016DFC795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71450"/>
          <a:ext cx="1144905" cy="2425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0</xdr:row>
      <xdr:rowOff>46144</xdr:rowOff>
    </xdr:from>
    <xdr:to>
      <xdr:col>0</xdr:col>
      <xdr:colOff>1197821</xdr:colOff>
      <xdr:row>1</xdr:row>
      <xdr:rowOff>53976</xdr:rowOff>
    </xdr:to>
    <xdr:pic>
      <xdr:nvPicPr>
        <xdr:cNvPr id="3" name="Grafika 1">
          <a:extLst>
            <a:ext uri="{FF2B5EF4-FFF2-40B4-BE49-F238E27FC236}">
              <a16:creationId xmlns:a16="http://schemas.microsoft.com/office/drawing/2014/main" id="{C21CDD93-968D-4B2C-A8E1-678ACA658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2916" y="46144"/>
          <a:ext cx="1135380" cy="240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CC24D-1A5F-4032-A941-0BACF7090018}">
  <sheetPr>
    <pageSetUpPr fitToPage="1"/>
  </sheetPr>
  <dimension ref="A1:N120"/>
  <sheetViews>
    <sheetView showGridLines="0" tabSelected="1" zoomScale="85" zoomScaleNormal="85" zoomScaleSheetLayoutView="166" workbookViewId="0">
      <selection activeCell="A6" sqref="A6"/>
    </sheetView>
  </sheetViews>
  <sheetFormatPr defaultColWidth="9.140625" defaultRowHeight="12.75" x14ac:dyDescent="0.2"/>
  <cols>
    <col min="1" max="1" width="31.28515625" style="14" customWidth="1"/>
    <col min="2" max="2" width="57.85546875" style="14" customWidth="1"/>
    <col min="3" max="3" width="12.7109375" style="8" customWidth="1"/>
    <col min="4" max="6" width="11.5703125" style="9" customWidth="1"/>
    <col min="7" max="7" width="10.5703125" style="9" customWidth="1"/>
    <col min="8" max="8" width="11" style="9" customWidth="1"/>
    <col min="9" max="9" width="11.28515625" style="9" customWidth="1"/>
    <col min="10" max="11" width="14.42578125" style="284" customWidth="1"/>
    <col min="12" max="12" width="25.7109375" style="16" customWidth="1"/>
    <col min="13" max="16384" width="9.140625" style="14"/>
  </cols>
  <sheetData>
    <row r="1" spans="1:13" ht="18" customHeight="1" x14ac:dyDescent="0.2">
      <c r="A1" s="227"/>
      <c r="B1" s="204"/>
      <c r="C1" s="456" t="s">
        <v>1448</v>
      </c>
      <c r="D1" s="456"/>
      <c r="E1" s="456"/>
      <c r="F1" s="456"/>
      <c r="G1" s="456"/>
      <c r="H1" s="456"/>
      <c r="I1" s="227"/>
      <c r="J1" s="240"/>
      <c r="K1" s="240"/>
      <c r="L1" s="227"/>
    </row>
    <row r="2" spans="1:13" ht="18" customHeight="1" x14ac:dyDescent="0.2">
      <c r="A2" s="227"/>
      <c r="B2" s="204"/>
      <c r="C2" s="227"/>
      <c r="D2" s="227"/>
      <c r="E2" s="227"/>
      <c r="F2" s="227"/>
      <c r="G2" s="227"/>
      <c r="H2" s="227"/>
      <c r="I2" s="227"/>
      <c r="J2" s="240"/>
      <c r="K2" s="240"/>
      <c r="L2" s="227"/>
    </row>
    <row r="3" spans="1:13" ht="23.25" customHeight="1" x14ac:dyDescent="0.2">
      <c r="A3" s="68"/>
      <c r="B3" s="68" t="s">
        <v>1447</v>
      </c>
      <c r="C3" s="14"/>
      <c r="D3" s="14"/>
      <c r="E3" s="14"/>
      <c r="F3" s="14"/>
      <c r="G3" s="14"/>
      <c r="H3" s="14"/>
      <c r="I3" s="68"/>
      <c r="J3" s="271"/>
      <c r="K3" s="271"/>
      <c r="L3" s="68"/>
      <c r="M3" s="298"/>
    </row>
    <row r="5" spans="1:13" ht="12.75" customHeight="1" thickBot="1" x14ac:dyDescent="0.25">
      <c r="H5" s="8"/>
      <c r="J5" s="264"/>
      <c r="K5" s="264"/>
      <c r="L5" s="33"/>
    </row>
    <row r="6" spans="1:13" ht="51.75" thickBot="1" x14ac:dyDescent="0.25">
      <c r="A6" s="85" t="s">
        <v>1</v>
      </c>
      <c r="B6" s="84" t="s">
        <v>35</v>
      </c>
      <c r="C6" s="85" t="s">
        <v>1475</v>
      </c>
      <c r="D6" s="85" t="s">
        <v>1476</v>
      </c>
      <c r="E6" s="85" t="s">
        <v>1477</v>
      </c>
      <c r="F6" s="85" t="s">
        <v>1478</v>
      </c>
      <c r="G6" s="85" t="s">
        <v>1479</v>
      </c>
      <c r="H6" s="85" t="s">
        <v>1453</v>
      </c>
      <c r="I6" s="85" t="s">
        <v>1474</v>
      </c>
      <c r="J6" s="242" t="s">
        <v>819</v>
      </c>
      <c r="K6" s="242" t="s">
        <v>820</v>
      </c>
      <c r="L6" s="86" t="s">
        <v>147</v>
      </c>
    </row>
    <row r="7" spans="1:13" x14ac:dyDescent="0.2">
      <c r="A7" s="35" t="s">
        <v>1454</v>
      </c>
      <c r="B7" s="35" t="s">
        <v>1609</v>
      </c>
      <c r="C7" s="37">
        <v>430</v>
      </c>
      <c r="D7" s="38">
        <v>453</v>
      </c>
      <c r="E7" s="38">
        <v>830</v>
      </c>
      <c r="F7" s="38">
        <v>925</v>
      </c>
      <c r="G7" s="38" t="s">
        <v>684</v>
      </c>
      <c r="H7" s="37">
        <v>400</v>
      </c>
      <c r="I7" s="37">
        <v>300</v>
      </c>
      <c r="J7" s="247">
        <v>1266</v>
      </c>
      <c r="K7" s="278">
        <f>J7+220</f>
        <v>1486</v>
      </c>
      <c r="L7" s="199" t="s">
        <v>1634</v>
      </c>
    </row>
    <row r="8" spans="1:13" x14ac:dyDescent="0.2">
      <c r="A8" s="25" t="s">
        <v>1455</v>
      </c>
      <c r="B8" s="25" t="s">
        <v>1610</v>
      </c>
      <c r="C8" s="23">
        <v>430</v>
      </c>
      <c r="D8" s="24">
        <v>453</v>
      </c>
      <c r="E8" s="24">
        <v>1030</v>
      </c>
      <c r="F8" s="24">
        <v>1125</v>
      </c>
      <c r="G8" s="24" t="s">
        <v>684</v>
      </c>
      <c r="H8" s="23">
        <v>400</v>
      </c>
      <c r="I8" s="23">
        <v>300</v>
      </c>
      <c r="J8" s="278">
        <v>1375</v>
      </c>
      <c r="K8" s="278">
        <f t="shared" ref="K8:K18" si="0">J8+220</f>
        <v>1595</v>
      </c>
      <c r="L8" s="200" t="s">
        <v>1635</v>
      </c>
    </row>
    <row r="9" spans="1:13" x14ac:dyDescent="0.2">
      <c r="A9" s="25" t="s">
        <v>1456</v>
      </c>
      <c r="B9" s="25" t="s">
        <v>1611</v>
      </c>
      <c r="C9" s="23">
        <v>430</v>
      </c>
      <c r="D9" s="24">
        <v>453</v>
      </c>
      <c r="E9" s="24">
        <v>1230</v>
      </c>
      <c r="F9" s="24">
        <v>1325</v>
      </c>
      <c r="G9" s="24" t="s">
        <v>684</v>
      </c>
      <c r="H9" s="23">
        <v>400</v>
      </c>
      <c r="I9" s="23">
        <v>300</v>
      </c>
      <c r="J9" s="278">
        <v>1486</v>
      </c>
      <c r="K9" s="278">
        <f t="shared" si="0"/>
        <v>1706</v>
      </c>
      <c r="L9" s="200" t="s">
        <v>1636</v>
      </c>
    </row>
    <row r="10" spans="1:13" x14ac:dyDescent="0.2">
      <c r="A10" s="25" t="s">
        <v>1457</v>
      </c>
      <c r="B10" s="25" t="s">
        <v>1612</v>
      </c>
      <c r="C10" s="23">
        <v>430</v>
      </c>
      <c r="D10" s="24">
        <v>453</v>
      </c>
      <c r="E10" s="24">
        <v>1530</v>
      </c>
      <c r="F10" s="24">
        <v>1625</v>
      </c>
      <c r="G10" s="24" t="s">
        <v>684</v>
      </c>
      <c r="H10" s="23">
        <v>400</v>
      </c>
      <c r="I10" s="23">
        <v>300</v>
      </c>
      <c r="J10" s="278">
        <v>1772</v>
      </c>
      <c r="K10" s="278">
        <f t="shared" si="0"/>
        <v>1992</v>
      </c>
      <c r="L10" s="200" t="s">
        <v>1637</v>
      </c>
    </row>
    <row r="11" spans="1:13" x14ac:dyDescent="0.2">
      <c r="A11" s="25" t="s">
        <v>1458</v>
      </c>
      <c r="B11" s="25" t="s">
        <v>1613</v>
      </c>
      <c r="C11" s="23">
        <v>530</v>
      </c>
      <c r="D11" s="24">
        <v>553</v>
      </c>
      <c r="E11" s="24">
        <v>830</v>
      </c>
      <c r="F11" s="24">
        <v>925</v>
      </c>
      <c r="G11" s="24" t="s">
        <v>684</v>
      </c>
      <c r="H11" s="23">
        <v>500</v>
      </c>
      <c r="I11" s="23">
        <v>300</v>
      </c>
      <c r="J11" s="278">
        <v>1375</v>
      </c>
      <c r="K11" s="278">
        <f t="shared" si="0"/>
        <v>1595</v>
      </c>
      <c r="L11" s="200" t="s">
        <v>1638</v>
      </c>
    </row>
    <row r="12" spans="1:13" x14ac:dyDescent="0.2">
      <c r="A12" s="25" t="s">
        <v>1459</v>
      </c>
      <c r="B12" s="25" t="s">
        <v>1614</v>
      </c>
      <c r="C12" s="23">
        <v>530</v>
      </c>
      <c r="D12" s="24">
        <v>553</v>
      </c>
      <c r="E12" s="24">
        <v>1030</v>
      </c>
      <c r="F12" s="24">
        <v>1125</v>
      </c>
      <c r="G12" s="24" t="s">
        <v>684</v>
      </c>
      <c r="H12" s="23">
        <v>500</v>
      </c>
      <c r="I12" s="23">
        <v>300</v>
      </c>
      <c r="J12" s="278">
        <v>1499</v>
      </c>
      <c r="K12" s="278">
        <f t="shared" si="0"/>
        <v>1719</v>
      </c>
      <c r="L12" s="200" t="s">
        <v>1639</v>
      </c>
    </row>
    <row r="13" spans="1:13" x14ac:dyDescent="0.2">
      <c r="A13" s="25" t="s">
        <v>1460</v>
      </c>
      <c r="B13" s="25" t="s">
        <v>1615</v>
      </c>
      <c r="C13" s="23">
        <v>530</v>
      </c>
      <c r="D13" s="24">
        <v>553</v>
      </c>
      <c r="E13" s="24">
        <v>1230</v>
      </c>
      <c r="F13" s="24">
        <v>1325</v>
      </c>
      <c r="G13" s="24" t="s">
        <v>684</v>
      </c>
      <c r="H13" s="23">
        <v>500</v>
      </c>
      <c r="I13" s="23">
        <v>300</v>
      </c>
      <c r="J13" s="278">
        <v>1623</v>
      </c>
      <c r="K13" s="278">
        <f t="shared" si="0"/>
        <v>1843</v>
      </c>
      <c r="L13" s="200" t="s">
        <v>1641</v>
      </c>
    </row>
    <row r="14" spans="1:13" x14ac:dyDescent="0.2">
      <c r="A14" s="25" t="s">
        <v>1461</v>
      </c>
      <c r="B14" s="25" t="s">
        <v>1616</v>
      </c>
      <c r="C14" s="23">
        <v>530</v>
      </c>
      <c r="D14" s="24">
        <v>553</v>
      </c>
      <c r="E14" s="24">
        <v>1530</v>
      </c>
      <c r="F14" s="24">
        <v>1625</v>
      </c>
      <c r="G14" s="24" t="s">
        <v>684</v>
      </c>
      <c r="H14" s="23">
        <v>500</v>
      </c>
      <c r="I14" s="23">
        <v>300</v>
      </c>
      <c r="J14" s="278">
        <v>1947</v>
      </c>
      <c r="K14" s="278">
        <f t="shared" si="0"/>
        <v>2167</v>
      </c>
      <c r="L14" s="200" t="s">
        <v>1640</v>
      </c>
    </row>
    <row r="15" spans="1:13" x14ac:dyDescent="0.2">
      <c r="A15" s="25" t="s">
        <v>1462</v>
      </c>
      <c r="B15" s="25" t="s">
        <v>1617</v>
      </c>
      <c r="C15" s="23">
        <v>630</v>
      </c>
      <c r="D15" s="24">
        <v>653</v>
      </c>
      <c r="E15" s="24">
        <v>830</v>
      </c>
      <c r="F15" s="24">
        <v>925</v>
      </c>
      <c r="G15" s="24" t="s">
        <v>684</v>
      </c>
      <c r="H15" s="23">
        <v>600</v>
      </c>
      <c r="I15" s="23">
        <v>300</v>
      </c>
      <c r="J15" s="278">
        <v>1571</v>
      </c>
      <c r="K15" s="278">
        <f t="shared" si="0"/>
        <v>1791</v>
      </c>
      <c r="L15" s="200" t="s">
        <v>1642</v>
      </c>
    </row>
    <row r="16" spans="1:13" x14ac:dyDescent="0.2">
      <c r="A16" s="25" t="s">
        <v>1463</v>
      </c>
      <c r="B16" s="25" t="s">
        <v>1618</v>
      </c>
      <c r="C16" s="23">
        <v>630</v>
      </c>
      <c r="D16" s="24">
        <v>653</v>
      </c>
      <c r="E16" s="24">
        <v>1030</v>
      </c>
      <c r="F16" s="24">
        <v>1125</v>
      </c>
      <c r="G16" s="24" t="s">
        <v>684</v>
      </c>
      <c r="H16" s="23">
        <v>600</v>
      </c>
      <c r="I16" s="23">
        <v>300</v>
      </c>
      <c r="J16" s="278">
        <v>1721</v>
      </c>
      <c r="K16" s="278">
        <f t="shared" si="0"/>
        <v>1941</v>
      </c>
      <c r="L16" s="200" t="s">
        <v>1643</v>
      </c>
    </row>
    <row r="17" spans="1:14" x14ac:dyDescent="0.2">
      <c r="A17" s="25" t="s">
        <v>1464</v>
      </c>
      <c r="B17" s="25" t="s">
        <v>1619</v>
      </c>
      <c r="C17" s="23">
        <v>630</v>
      </c>
      <c r="D17" s="24">
        <v>653</v>
      </c>
      <c r="E17" s="24">
        <v>1230</v>
      </c>
      <c r="F17" s="24">
        <v>1325</v>
      </c>
      <c r="G17" s="24" t="s">
        <v>684</v>
      </c>
      <c r="H17" s="23">
        <v>600</v>
      </c>
      <c r="I17" s="23">
        <v>300</v>
      </c>
      <c r="J17" s="278">
        <v>1870</v>
      </c>
      <c r="K17" s="278">
        <f t="shared" si="0"/>
        <v>2090</v>
      </c>
      <c r="L17" s="200" t="s">
        <v>1644</v>
      </c>
    </row>
    <row r="18" spans="1:14" ht="13.5" thickBot="1" x14ac:dyDescent="0.25">
      <c r="A18" s="40" t="s">
        <v>1465</v>
      </c>
      <c r="B18" s="40" t="s">
        <v>1620</v>
      </c>
      <c r="C18" s="42">
        <v>630</v>
      </c>
      <c r="D18" s="43">
        <v>653</v>
      </c>
      <c r="E18" s="43">
        <v>1530</v>
      </c>
      <c r="F18" s="43">
        <v>1625</v>
      </c>
      <c r="G18" s="43" t="s">
        <v>684</v>
      </c>
      <c r="H18" s="42">
        <v>600</v>
      </c>
      <c r="I18" s="42">
        <v>600</v>
      </c>
      <c r="J18" s="280">
        <v>2286</v>
      </c>
      <c r="K18" s="280">
        <f t="shared" si="0"/>
        <v>2506</v>
      </c>
      <c r="L18" s="201" t="s">
        <v>1645</v>
      </c>
    </row>
    <row r="19" spans="1:14" x14ac:dyDescent="0.2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</row>
    <row r="20" spans="1:14" ht="13.5" thickBot="1" x14ac:dyDescent="0.25">
      <c r="A20" s="9"/>
      <c r="B20" s="9"/>
      <c r="C20" s="9"/>
      <c r="J20" s="9"/>
      <c r="K20" s="9"/>
      <c r="L20" s="9"/>
    </row>
    <row r="21" spans="1:14" ht="60" customHeight="1" thickBot="1" x14ac:dyDescent="0.25">
      <c r="A21" s="145" t="s">
        <v>1</v>
      </c>
      <c r="B21" s="84" t="s">
        <v>35</v>
      </c>
      <c r="C21" s="85" t="s">
        <v>1475</v>
      </c>
      <c r="D21" s="85" t="s">
        <v>1476</v>
      </c>
      <c r="E21" s="85" t="s">
        <v>1477</v>
      </c>
      <c r="F21" s="85" t="s">
        <v>1478</v>
      </c>
      <c r="G21" s="85" t="s">
        <v>1479</v>
      </c>
      <c r="H21" s="146" t="s">
        <v>1453</v>
      </c>
      <c r="I21" s="85" t="s">
        <v>1474</v>
      </c>
      <c r="J21" s="242" t="s">
        <v>819</v>
      </c>
      <c r="K21" s="242" t="s">
        <v>899</v>
      </c>
      <c r="L21" s="126" t="s">
        <v>147</v>
      </c>
    </row>
    <row r="22" spans="1:14" ht="13.5" thickBot="1" x14ac:dyDescent="0.25">
      <c r="A22" s="106" t="s">
        <v>1449</v>
      </c>
      <c r="B22" s="454" t="s">
        <v>1543</v>
      </c>
      <c r="C22" s="51">
        <v>555</v>
      </c>
      <c r="D22" s="52">
        <v>573</v>
      </c>
      <c r="E22" s="52">
        <v>904</v>
      </c>
      <c r="F22" s="52">
        <v>999</v>
      </c>
      <c r="G22" s="52" t="s">
        <v>684</v>
      </c>
      <c r="H22" s="51">
        <v>515</v>
      </c>
      <c r="I22" s="51">
        <v>300</v>
      </c>
      <c r="J22" s="257">
        <v>2167</v>
      </c>
      <c r="K22" s="267">
        <f>J22+220</f>
        <v>2387</v>
      </c>
      <c r="L22" s="97">
        <v>5904838139329</v>
      </c>
    </row>
    <row r="23" spans="1:14" ht="13.5" thickBot="1" x14ac:dyDescent="0.25">
      <c r="A23" s="106" t="s">
        <v>1450</v>
      </c>
      <c r="B23" s="454" t="s">
        <v>1540</v>
      </c>
      <c r="C23" s="46">
        <v>555</v>
      </c>
      <c r="D23" s="47">
        <v>573</v>
      </c>
      <c r="E23" s="47">
        <v>1120</v>
      </c>
      <c r="F23" s="47">
        <v>1215</v>
      </c>
      <c r="G23" s="47" t="s">
        <v>684</v>
      </c>
      <c r="H23" s="46">
        <v>515</v>
      </c>
      <c r="I23" s="46">
        <v>300</v>
      </c>
      <c r="J23" s="261">
        <v>2606</v>
      </c>
      <c r="K23" s="267">
        <f t="shared" ref="K23:K25" si="1">J23+220</f>
        <v>2826</v>
      </c>
      <c r="L23" s="100">
        <v>5904838139336</v>
      </c>
    </row>
    <row r="24" spans="1:14" ht="13.5" thickBot="1" x14ac:dyDescent="0.25">
      <c r="A24" s="106" t="s">
        <v>1451</v>
      </c>
      <c r="B24" s="454" t="s">
        <v>1541</v>
      </c>
      <c r="C24" s="161">
        <v>555</v>
      </c>
      <c r="D24" s="162">
        <v>573</v>
      </c>
      <c r="E24" s="162">
        <v>1336</v>
      </c>
      <c r="F24" s="162">
        <v>1431</v>
      </c>
      <c r="G24" s="162" t="s">
        <v>684</v>
      </c>
      <c r="H24" s="161">
        <v>515</v>
      </c>
      <c r="I24" s="161">
        <v>300</v>
      </c>
      <c r="J24" s="267">
        <v>2985</v>
      </c>
      <c r="K24" s="267">
        <f t="shared" si="1"/>
        <v>3205</v>
      </c>
      <c r="L24" s="191">
        <v>5904838139343</v>
      </c>
    </row>
    <row r="25" spans="1:14" ht="13.5" thickBot="1" x14ac:dyDescent="0.25">
      <c r="A25" s="416" t="s">
        <v>1452</v>
      </c>
      <c r="B25" s="416" t="s">
        <v>1542</v>
      </c>
      <c r="C25" s="42">
        <v>555</v>
      </c>
      <c r="D25" s="42">
        <v>573</v>
      </c>
      <c r="E25" s="42">
        <v>1552</v>
      </c>
      <c r="F25" s="42">
        <v>1647</v>
      </c>
      <c r="G25" s="42" t="s">
        <v>684</v>
      </c>
      <c r="H25" s="42">
        <v>515</v>
      </c>
      <c r="I25" s="42">
        <v>300</v>
      </c>
      <c r="J25" s="280">
        <v>3415</v>
      </c>
      <c r="K25" s="280">
        <f t="shared" si="1"/>
        <v>3635</v>
      </c>
      <c r="L25" s="201" t="s">
        <v>1633</v>
      </c>
    </row>
    <row r="27" spans="1:14" ht="13.5" thickBot="1" x14ac:dyDescent="0.25"/>
    <row r="28" spans="1:14" s="63" customFormat="1" ht="54.95" customHeight="1" thickBot="1" x14ac:dyDescent="0.25">
      <c r="A28" s="82" t="s">
        <v>1</v>
      </c>
      <c r="B28" s="84" t="s">
        <v>35</v>
      </c>
      <c r="C28" s="85" t="s">
        <v>1475</v>
      </c>
      <c r="D28" s="85" t="s">
        <v>1476</v>
      </c>
      <c r="E28" s="85" t="s">
        <v>1477</v>
      </c>
      <c r="F28" s="85" t="s">
        <v>1478</v>
      </c>
      <c r="G28" s="85" t="s">
        <v>1479</v>
      </c>
      <c r="H28" s="146" t="s">
        <v>1453</v>
      </c>
      <c r="I28" s="85" t="s">
        <v>1474</v>
      </c>
      <c r="J28" s="242" t="s">
        <v>819</v>
      </c>
      <c r="K28" s="242" t="s">
        <v>820</v>
      </c>
      <c r="L28" s="86" t="s">
        <v>147</v>
      </c>
      <c r="M28" s="14"/>
      <c r="N28" s="14"/>
    </row>
    <row r="29" spans="1:14" s="63" customFormat="1" ht="12.75" customHeight="1" x14ac:dyDescent="0.2">
      <c r="A29" s="179" t="s">
        <v>1466</v>
      </c>
      <c r="B29" s="25" t="s">
        <v>1544</v>
      </c>
      <c r="C29" s="51">
        <v>400</v>
      </c>
      <c r="D29" s="51">
        <v>418</v>
      </c>
      <c r="E29" s="51">
        <v>773</v>
      </c>
      <c r="F29" s="51">
        <v>868</v>
      </c>
      <c r="G29" s="51" t="s">
        <v>684</v>
      </c>
      <c r="H29" s="51">
        <v>360</v>
      </c>
      <c r="I29" s="51">
        <v>300</v>
      </c>
      <c r="J29" s="272">
        <v>1207</v>
      </c>
      <c r="K29" s="274">
        <f>J29+220</f>
        <v>1427</v>
      </c>
      <c r="L29" s="56">
        <v>5904838139091</v>
      </c>
      <c r="M29" s="14"/>
      <c r="N29" s="14"/>
    </row>
    <row r="30" spans="1:14" s="63" customFormat="1" ht="12.75" customHeight="1" x14ac:dyDescent="0.2">
      <c r="A30" s="179" t="s">
        <v>1467</v>
      </c>
      <c r="B30" s="25" t="s">
        <v>1545</v>
      </c>
      <c r="C30" s="46">
        <v>400</v>
      </c>
      <c r="D30" s="46">
        <v>418</v>
      </c>
      <c r="E30" s="46">
        <v>1043</v>
      </c>
      <c r="F30" s="46">
        <v>1138</v>
      </c>
      <c r="G30" s="46" t="s">
        <v>684</v>
      </c>
      <c r="H30" s="46">
        <v>360</v>
      </c>
      <c r="I30" s="46">
        <v>300</v>
      </c>
      <c r="J30" s="274">
        <v>1430</v>
      </c>
      <c r="K30" s="274">
        <f t="shared" ref="K30:K36" si="2">J30+220</f>
        <v>1650</v>
      </c>
      <c r="L30" s="169">
        <v>5904838139107</v>
      </c>
      <c r="M30" s="14"/>
      <c r="N30" s="14"/>
    </row>
    <row r="31" spans="1:14" s="63" customFormat="1" ht="12.75" customHeight="1" x14ac:dyDescent="0.2">
      <c r="A31" s="179" t="s">
        <v>1468</v>
      </c>
      <c r="B31" s="25" t="s">
        <v>1546</v>
      </c>
      <c r="C31" s="46">
        <v>400</v>
      </c>
      <c r="D31" s="46">
        <v>418</v>
      </c>
      <c r="E31" s="46">
        <v>1313</v>
      </c>
      <c r="F31" s="46">
        <v>1408</v>
      </c>
      <c r="G31" s="46" t="s">
        <v>684</v>
      </c>
      <c r="H31" s="46">
        <v>360</v>
      </c>
      <c r="I31" s="46">
        <v>300</v>
      </c>
      <c r="J31" s="274">
        <v>1571</v>
      </c>
      <c r="K31" s="274">
        <f t="shared" si="2"/>
        <v>1791</v>
      </c>
      <c r="L31" s="169">
        <v>5904838139114</v>
      </c>
      <c r="M31" s="14"/>
      <c r="N31" s="14"/>
    </row>
    <row r="32" spans="1:14" s="63" customFormat="1" ht="12.75" customHeight="1" x14ac:dyDescent="0.2">
      <c r="A32" s="179" t="s">
        <v>1469</v>
      </c>
      <c r="B32" s="25" t="s">
        <v>1547</v>
      </c>
      <c r="C32" s="46">
        <v>400</v>
      </c>
      <c r="D32" s="46">
        <v>418</v>
      </c>
      <c r="E32" s="46">
        <v>1583</v>
      </c>
      <c r="F32" s="46">
        <v>1678</v>
      </c>
      <c r="G32" s="46" t="s">
        <v>684</v>
      </c>
      <c r="H32" s="46">
        <v>360</v>
      </c>
      <c r="I32" s="46">
        <v>300</v>
      </c>
      <c r="J32" s="274">
        <v>1827</v>
      </c>
      <c r="K32" s="274">
        <f t="shared" si="2"/>
        <v>2047</v>
      </c>
      <c r="L32" s="169">
        <v>5904838139121</v>
      </c>
      <c r="M32" s="14"/>
      <c r="N32" s="14"/>
    </row>
    <row r="33" spans="1:14" ht="12.75" customHeight="1" x14ac:dyDescent="0.2">
      <c r="A33" s="22" t="s">
        <v>1470</v>
      </c>
      <c r="B33" s="25" t="s">
        <v>1548</v>
      </c>
      <c r="C33" s="23">
        <v>555</v>
      </c>
      <c r="D33" s="24">
        <v>573</v>
      </c>
      <c r="E33" s="24">
        <v>773</v>
      </c>
      <c r="F33" s="24">
        <v>868</v>
      </c>
      <c r="G33" s="24" t="s">
        <v>684</v>
      </c>
      <c r="H33" s="23">
        <v>515</v>
      </c>
      <c r="I33" s="23">
        <v>300</v>
      </c>
      <c r="J33" s="278">
        <v>1439</v>
      </c>
      <c r="K33" s="274">
        <f t="shared" si="2"/>
        <v>1659</v>
      </c>
      <c r="L33" s="13">
        <v>5904838139169</v>
      </c>
    </row>
    <row r="34" spans="1:14" ht="12.75" customHeight="1" x14ac:dyDescent="0.2">
      <c r="A34" s="22" t="s">
        <v>1471</v>
      </c>
      <c r="B34" s="25" t="s">
        <v>1549</v>
      </c>
      <c r="C34" s="23">
        <v>555</v>
      </c>
      <c r="D34" s="24">
        <v>573</v>
      </c>
      <c r="E34" s="24">
        <v>1043</v>
      </c>
      <c r="F34" s="24">
        <v>1138</v>
      </c>
      <c r="G34" s="24" t="s">
        <v>684</v>
      </c>
      <c r="H34" s="23">
        <v>515</v>
      </c>
      <c r="I34" s="23">
        <v>300</v>
      </c>
      <c r="J34" s="278">
        <v>1720</v>
      </c>
      <c r="K34" s="274">
        <f t="shared" si="2"/>
        <v>1940</v>
      </c>
      <c r="L34" s="13">
        <v>5904838139176</v>
      </c>
    </row>
    <row r="35" spans="1:14" ht="12.75" customHeight="1" x14ac:dyDescent="0.2">
      <c r="A35" s="180" t="s">
        <v>1472</v>
      </c>
      <c r="B35" s="25" t="s">
        <v>1550</v>
      </c>
      <c r="C35" s="57">
        <v>555</v>
      </c>
      <c r="D35" s="163">
        <v>573</v>
      </c>
      <c r="E35" s="46">
        <v>1313</v>
      </c>
      <c r="F35" s="161">
        <v>1408</v>
      </c>
      <c r="G35" s="163" t="s">
        <v>684</v>
      </c>
      <c r="H35" s="57">
        <v>515</v>
      </c>
      <c r="I35" s="57">
        <v>300</v>
      </c>
      <c r="J35" s="285">
        <v>1898</v>
      </c>
      <c r="K35" s="274">
        <f t="shared" si="2"/>
        <v>2118</v>
      </c>
      <c r="L35" s="131">
        <v>5904838139183</v>
      </c>
    </row>
    <row r="36" spans="1:14" ht="12.75" customHeight="1" thickBot="1" x14ac:dyDescent="0.25">
      <c r="A36" s="41" t="s">
        <v>1473</v>
      </c>
      <c r="B36" s="25" t="s">
        <v>1551</v>
      </c>
      <c r="C36" s="42">
        <v>555</v>
      </c>
      <c r="D36" s="43">
        <v>573</v>
      </c>
      <c r="E36" s="30">
        <v>1583</v>
      </c>
      <c r="F36" s="30">
        <v>1678</v>
      </c>
      <c r="G36" s="43" t="s">
        <v>684</v>
      </c>
      <c r="H36" s="42">
        <v>515</v>
      </c>
      <c r="I36" s="42">
        <v>600</v>
      </c>
      <c r="J36" s="280">
        <v>2251</v>
      </c>
      <c r="K36" s="280">
        <f t="shared" si="2"/>
        <v>2471</v>
      </c>
      <c r="L36" s="44">
        <v>5904838139190</v>
      </c>
    </row>
    <row r="37" spans="1:14" ht="12.75" customHeight="1" x14ac:dyDescent="0.2">
      <c r="E37" s="27"/>
      <c r="F37" s="27"/>
      <c r="H37" s="8"/>
      <c r="I37" s="8"/>
      <c r="J37" s="282"/>
      <c r="K37" s="282"/>
      <c r="L37" s="7"/>
    </row>
    <row r="38" spans="1:14" ht="13.5" thickBot="1" x14ac:dyDescent="0.25">
      <c r="H38" s="8"/>
      <c r="I38" s="8"/>
    </row>
    <row r="39" spans="1:14" s="63" customFormat="1" ht="48.95" customHeight="1" thickBot="1" x14ac:dyDescent="0.25">
      <c r="A39" s="85" t="s">
        <v>1</v>
      </c>
      <c r="B39" s="84" t="s">
        <v>35</v>
      </c>
      <c r="C39" s="85" t="s">
        <v>1475</v>
      </c>
      <c r="D39" s="85" t="s">
        <v>1476</v>
      </c>
      <c r="E39" s="85" t="s">
        <v>1477</v>
      </c>
      <c r="F39" s="85" t="s">
        <v>1478</v>
      </c>
      <c r="G39" s="85" t="s">
        <v>1479</v>
      </c>
      <c r="H39" s="85" t="s">
        <v>1453</v>
      </c>
      <c r="I39" s="85" t="s">
        <v>1474</v>
      </c>
      <c r="J39" s="242" t="s">
        <v>819</v>
      </c>
      <c r="K39" s="242" t="s">
        <v>820</v>
      </c>
      <c r="L39" s="86" t="s">
        <v>147</v>
      </c>
      <c r="M39" s="14"/>
      <c r="N39" s="14"/>
    </row>
    <row r="40" spans="1:14" s="63" customFormat="1" ht="12.75" customHeight="1" x14ac:dyDescent="0.2">
      <c r="A40" s="49" t="s">
        <v>1480</v>
      </c>
      <c r="B40" s="35" t="s">
        <v>1588</v>
      </c>
      <c r="C40" s="51">
        <v>450</v>
      </c>
      <c r="D40" s="52">
        <v>463</v>
      </c>
      <c r="E40" s="52">
        <v>650</v>
      </c>
      <c r="F40" s="52">
        <v>745</v>
      </c>
      <c r="G40" s="52" t="s">
        <v>1501</v>
      </c>
      <c r="H40" s="51">
        <v>250</v>
      </c>
      <c r="I40" s="51">
        <v>300</v>
      </c>
      <c r="J40" s="247">
        <v>678</v>
      </c>
      <c r="K40" s="247">
        <f>J40+220</f>
        <v>898</v>
      </c>
      <c r="L40" s="164">
        <v>5904838139220</v>
      </c>
      <c r="M40" s="14"/>
      <c r="N40" s="14"/>
    </row>
    <row r="41" spans="1:14" s="63" customFormat="1" ht="12.75" customHeight="1" x14ac:dyDescent="0.2">
      <c r="A41" s="25" t="s">
        <v>1481</v>
      </c>
      <c r="B41" s="25" t="s">
        <v>1589</v>
      </c>
      <c r="C41" s="46">
        <v>450</v>
      </c>
      <c r="D41" s="47">
        <v>463</v>
      </c>
      <c r="E41" s="47">
        <v>818</v>
      </c>
      <c r="F41" s="47">
        <v>913</v>
      </c>
      <c r="G41" s="47" t="s">
        <v>1501</v>
      </c>
      <c r="H41" s="46">
        <v>250</v>
      </c>
      <c r="I41" s="46">
        <v>300</v>
      </c>
      <c r="J41" s="278">
        <v>795</v>
      </c>
      <c r="K41" s="278">
        <f t="shared" ref="K41:K60" si="3">J41+220</f>
        <v>1015</v>
      </c>
      <c r="L41" s="455">
        <v>5904838139206</v>
      </c>
      <c r="M41" s="14"/>
      <c r="N41" s="14"/>
    </row>
    <row r="42" spans="1:14" s="63" customFormat="1" ht="12.75" customHeight="1" x14ac:dyDescent="0.2">
      <c r="A42" s="25" t="s">
        <v>1482</v>
      </c>
      <c r="B42" s="25" t="s">
        <v>1590</v>
      </c>
      <c r="C42" s="46">
        <v>450</v>
      </c>
      <c r="D42" s="47">
        <v>463</v>
      </c>
      <c r="E42" s="47">
        <v>986</v>
      </c>
      <c r="F42" s="47">
        <v>1081</v>
      </c>
      <c r="G42" s="47" t="s">
        <v>1501</v>
      </c>
      <c r="H42" s="46">
        <v>250</v>
      </c>
      <c r="I42" s="46">
        <v>300</v>
      </c>
      <c r="J42" s="278">
        <v>882</v>
      </c>
      <c r="K42" s="278">
        <f t="shared" si="3"/>
        <v>1102</v>
      </c>
      <c r="L42" s="165">
        <v>5904838139237</v>
      </c>
      <c r="M42" s="14"/>
      <c r="N42" s="14"/>
    </row>
    <row r="43" spans="1:14" s="63" customFormat="1" ht="12.75" customHeight="1" x14ac:dyDescent="0.2">
      <c r="A43" s="25" t="s">
        <v>1483</v>
      </c>
      <c r="B43" s="25" t="s">
        <v>1591</v>
      </c>
      <c r="C43" s="46">
        <v>450</v>
      </c>
      <c r="D43" s="47">
        <v>463</v>
      </c>
      <c r="E43" s="47">
        <v>1154</v>
      </c>
      <c r="F43" s="47">
        <v>1249</v>
      </c>
      <c r="G43" s="47" t="s">
        <v>1501</v>
      </c>
      <c r="H43" s="46">
        <v>250</v>
      </c>
      <c r="I43" s="46">
        <v>300</v>
      </c>
      <c r="J43" s="278">
        <v>957</v>
      </c>
      <c r="K43" s="278">
        <f t="shared" si="3"/>
        <v>1177</v>
      </c>
      <c r="L43" s="165">
        <v>5904838139244</v>
      </c>
      <c r="M43" s="14"/>
      <c r="N43" s="14"/>
    </row>
    <row r="44" spans="1:14" s="63" customFormat="1" ht="12.75" customHeight="1" x14ac:dyDescent="0.2">
      <c r="A44" s="25" t="s">
        <v>1484</v>
      </c>
      <c r="B44" s="25" t="s">
        <v>1592</v>
      </c>
      <c r="C44" s="46">
        <v>450</v>
      </c>
      <c r="D44" s="47">
        <v>463</v>
      </c>
      <c r="E44" s="47">
        <v>1322</v>
      </c>
      <c r="F44" s="47">
        <v>1417</v>
      </c>
      <c r="G44" s="47" t="s">
        <v>1501</v>
      </c>
      <c r="H44" s="46">
        <v>250</v>
      </c>
      <c r="I44" s="46">
        <v>300</v>
      </c>
      <c r="J44" s="278">
        <v>1048</v>
      </c>
      <c r="K44" s="278">
        <f t="shared" si="3"/>
        <v>1268</v>
      </c>
      <c r="L44" s="165">
        <v>5904838139251</v>
      </c>
      <c r="M44" s="14"/>
      <c r="N44" s="14"/>
    </row>
    <row r="45" spans="1:14" s="63" customFormat="1" ht="12.75" customHeight="1" x14ac:dyDescent="0.2">
      <c r="A45" s="25" t="s">
        <v>1485</v>
      </c>
      <c r="B45" s="25" t="s">
        <v>1593</v>
      </c>
      <c r="C45" s="46">
        <v>450</v>
      </c>
      <c r="D45" s="47">
        <v>463</v>
      </c>
      <c r="E45" s="47">
        <v>1490</v>
      </c>
      <c r="F45" s="47">
        <v>1585</v>
      </c>
      <c r="G45" s="47" t="s">
        <v>1501</v>
      </c>
      <c r="H45" s="46">
        <v>250</v>
      </c>
      <c r="I45" s="46">
        <v>600</v>
      </c>
      <c r="J45" s="278">
        <v>1161</v>
      </c>
      <c r="K45" s="278">
        <f t="shared" si="3"/>
        <v>1381</v>
      </c>
      <c r="L45" s="165">
        <v>5904838139268</v>
      </c>
      <c r="M45" s="14"/>
      <c r="N45" s="14"/>
    </row>
    <row r="46" spans="1:14" s="63" customFormat="1" ht="12.75" customHeight="1" x14ac:dyDescent="0.2">
      <c r="A46" s="25" t="s">
        <v>1486</v>
      </c>
      <c r="B46" s="25" t="s">
        <v>1594</v>
      </c>
      <c r="C46" s="46">
        <v>450</v>
      </c>
      <c r="D46" s="47">
        <v>463</v>
      </c>
      <c r="E46" s="47">
        <v>1658</v>
      </c>
      <c r="F46" s="47">
        <v>1753</v>
      </c>
      <c r="G46" s="47" t="s">
        <v>1501</v>
      </c>
      <c r="H46" s="46">
        <v>250</v>
      </c>
      <c r="I46" s="46">
        <v>600</v>
      </c>
      <c r="J46" s="278">
        <v>1251</v>
      </c>
      <c r="K46" s="278">
        <f t="shared" si="3"/>
        <v>1471</v>
      </c>
      <c r="L46" s="165">
        <v>5904838139275</v>
      </c>
      <c r="M46" s="14"/>
      <c r="N46" s="14"/>
    </row>
    <row r="47" spans="1:14" s="63" customFormat="1" ht="12.75" customHeight="1" x14ac:dyDescent="0.2">
      <c r="A47" s="25" t="s">
        <v>1487</v>
      </c>
      <c r="B47" s="25" t="s">
        <v>1595</v>
      </c>
      <c r="C47" s="46">
        <v>600</v>
      </c>
      <c r="D47" s="47">
        <v>613</v>
      </c>
      <c r="E47" s="47">
        <v>650</v>
      </c>
      <c r="F47" s="47">
        <v>745</v>
      </c>
      <c r="G47" s="47" t="s">
        <v>1502</v>
      </c>
      <c r="H47" s="46">
        <v>400</v>
      </c>
      <c r="I47" s="46">
        <v>300</v>
      </c>
      <c r="J47" s="278">
        <v>750</v>
      </c>
      <c r="K47" s="278">
        <f t="shared" si="3"/>
        <v>970</v>
      </c>
      <c r="L47" s="165">
        <v>5904838139282</v>
      </c>
      <c r="M47" s="14"/>
      <c r="N47" s="14"/>
    </row>
    <row r="48" spans="1:14" s="63" customFormat="1" ht="12.75" customHeight="1" x14ac:dyDescent="0.2">
      <c r="A48" s="25" t="s">
        <v>1488</v>
      </c>
      <c r="B48" s="25" t="s">
        <v>1596</v>
      </c>
      <c r="C48" s="46">
        <v>600</v>
      </c>
      <c r="D48" s="47">
        <v>613</v>
      </c>
      <c r="E48" s="47">
        <v>818</v>
      </c>
      <c r="F48" s="47">
        <v>913</v>
      </c>
      <c r="G48" s="47" t="s">
        <v>1502</v>
      </c>
      <c r="H48" s="46">
        <v>400</v>
      </c>
      <c r="I48" s="46">
        <v>300</v>
      </c>
      <c r="J48" s="278">
        <v>893</v>
      </c>
      <c r="K48" s="278">
        <f t="shared" si="3"/>
        <v>1113</v>
      </c>
      <c r="L48" s="165">
        <v>5904838139299</v>
      </c>
      <c r="M48" s="14"/>
      <c r="N48" s="14"/>
    </row>
    <row r="49" spans="1:14" s="63" customFormat="1" ht="12.75" customHeight="1" x14ac:dyDescent="0.2">
      <c r="A49" s="25" t="s">
        <v>1489</v>
      </c>
      <c r="B49" s="25" t="s">
        <v>1597</v>
      </c>
      <c r="C49" s="46">
        <v>600</v>
      </c>
      <c r="D49" s="47">
        <v>613</v>
      </c>
      <c r="E49" s="47">
        <v>986</v>
      </c>
      <c r="F49" s="47">
        <v>1081</v>
      </c>
      <c r="G49" s="47" t="s">
        <v>1502</v>
      </c>
      <c r="H49" s="46">
        <v>400</v>
      </c>
      <c r="I49" s="46">
        <v>300</v>
      </c>
      <c r="J49" s="278">
        <v>999</v>
      </c>
      <c r="K49" s="278">
        <f t="shared" si="3"/>
        <v>1219</v>
      </c>
      <c r="L49" s="165">
        <v>5904838139305</v>
      </c>
      <c r="M49" s="14"/>
      <c r="N49" s="14"/>
    </row>
    <row r="50" spans="1:14" s="63" customFormat="1" ht="12.75" customHeight="1" x14ac:dyDescent="0.2">
      <c r="A50" s="25" t="s">
        <v>1490</v>
      </c>
      <c r="B50" s="25" t="s">
        <v>1598</v>
      </c>
      <c r="C50" s="46">
        <v>600</v>
      </c>
      <c r="D50" s="47">
        <v>613</v>
      </c>
      <c r="E50" s="47">
        <v>1154</v>
      </c>
      <c r="F50" s="47">
        <v>1249</v>
      </c>
      <c r="G50" s="47" t="s">
        <v>1502</v>
      </c>
      <c r="H50" s="46">
        <v>400</v>
      </c>
      <c r="I50" s="46">
        <v>600</v>
      </c>
      <c r="J50" s="278">
        <v>1120</v>
      </c>
      <c r="K50" s="278">
        <f t="shared" si="3"/>
        <v>1340</v>
      </c>
      <c r="L50" s="165">
        <v>5904838139497</v>
      </c>
      <c r="M50" s="14"/>
      <c r="N50" s="14"/>
    </row>
    <row r="51" spans="1:14" s="63" customFormat="1" ht="12.75" customHeight="1" x14ac:dyDescent="0.2">
      <c r="A51" s="25" t="s">
        <v>1491</v>
      </c>
      <c r="B51" s="25" t="s">
        <v>1599</v>
      </c>
      <c r="C51" s="46">
        <v>600</v>
      </c>
      <c r="D51" s="47">
        <v>613</v>
      </c>
      <c r="E51" s="47">
        <v>1322</v>
      </c>
      <c r="F51" s="47">
        <v>1417</v>
      </c>
      <c r="G51" s="47" t="s">
        <v>1502</v>
      </c>
      <c r="H51" s="46">
        <v>400</v>
      </c>
      <c r="I51" s="46">
        <v>600</v>
      </c>
      <c r="J51" s="278">
        <v>1230</v>
      </c>
      <c r="K51" s="278">
        <f t="shared" si="3"/>
        <v>1450</v>
      </c>
      <c r="L51" s="165">
        <v>5904838139503</v>
      </c>
      <c r="M51" s="14"/>
      <c r="N51" s="14"/>
    </row>
    <row r="52" spans="1:14" s="63" customFormat="1" ht="12.75" customHeight="1" x14ac:dyDescent="0.2">
      <c r="A52" s="25" t="s">
        <v>1492</v>
      </c>
      <c r="B52" s="25" t="s">
        <v>1600</v>
      </c>
      <c r="C52" s="46">
        <v>600</v>
      </c>
      <c r="D52" s="47">
        <v>613</v>
      </c>
      <c r="E52" s="47">
        <v>1490</v>
      </c>
      <c r="F52" s="47">
        <v>1585</v>
      </c>
      <c r="G52" s="47" t="s">
        <v>1502</v>
      </c>
      <c r="H52" s="46">
        <v>400</v>
      </c>
      <c r="I52" s="46">
        <v>600</v>
      </c>
      <c r="J52" s="278">
        <v>1330</v>
      </c>
      <c r="K52" s="278">
        <f t="shared" si="3"/>
        <v>1550</v>
      </c>
      <c r="L52" s="165">
        <v>5904838139510</v>
      </c>
      <c r="M52" s="14"/>
      <c r="N52" s="14"/>
    </row>
    <row r="53" spans="1:14" s="63" customFormat="1" ht="12.75" customHeight="1" x14ac:dyDescent="0.2">
      <c r="A53" s="25" t="s">
        <v>1493</v>
      </c>
      <c r="B53" s="25" t="s">
        <v>1601</v>
      </c>
      <c r="C53" s="46">
        <v>600</v>
      </c>
      <c r="D53" s="47">
        <v>613</v>
      </c>
      <c r="E53" s="47">
        <v>1658</v>
      </c>
      <c r="F53" s="47">
        <v>1753</v>
      </c>
      <c r="G53" s="47" t="s">
        <v>1502</v>
      </c>
      <c r="H53" s="46">
        <v>400</v>
      </c>
      <c r="I53" s="46">
        <v>600</v>
      </c>
      <c r="J53" s="278">
        <v>1439</v>
      </c>
      <c r="K53" s="278">
        <f t="shared" si="3"/>
        <v>1659</v>
      </c>
      <c r="L53" s="165">
        <v>5904838139527</v>
      </c>
      <c r="M53" s="14"/>
      <c r="N53" s="14"/>
    </row>
    <row r="54" spans="1:14" s="63" customFormat="1" ht="12.75" customHeight="1" x14ac:dyDescent="0.2">
      <c r="A54" s="25" t="s">
        <v>1494</v>
      </c>
      <c r="B54" s="25" t="s">
        <v>1602</v>
      </c>
      <c r="C54" s="46">
        <v>750</v>
      </c>
      <c r="D54" s="47">
        <v>763</v>
      </c>
      <c r="E54" s="47">
        <v>650</v>
      </c>
      <c r="F54" s="47">
        <v>745</v>
      </c>
      <c r="G54" s="47" t="s">
        <v>1503</v>
      </c>
      <c r="H54" s="46">
        <v>550</v>
      </c>
      <c r="I54" s="46">
        <v>300</v>
      </c>
      <c r="J54" s="278">
        <v>855</v>
      </c>
      <c r="K54" s="278">
        <f t="shared" si="3"/>
        <v>1075</v>
      </c>
      <c r="L54" s="165">
        <v>5904838139534</v>
      </c>
      <c r="M54" s="14"/>
      <c r="N54" s="14"/>
    </row>
    <row r="55" spans="1:14" s="63" customFormat="1" ht="12.75" customHeight="1" x14ac:dyDescent="0.2">
      <c r="A55" s="25" t="s">
        <v>1495</v>
      </c>
      <c r="B55" s="25" t="s">
        <v>1603</v>
      </c>
      <c r="C55" s="46">
        <v>750</v>
      </c>
      <c r="D55" s="47">
        <v>763</v>
      </c>
      <c r="E55" s="47">
        <v>818</v>
      </c>
      <c r="F55" s="47">
        <v>913</v>
      </c>
      <c r="G55" s="47" t="s">
        <v>1503</v>
      </c>
      <c r="H55" s="46">
        <v>550</v>
      </c>
      <c r="I55" s="46">
        <v>300</v>
      </c>
      <c r="J55" s="278">
        <v>1033</v>
      </c>
      <c r="K55" s="278">
        <f t="shared" si="3"/>
        <v>1253</v>
      </c>
      <c r="L55" s="165">
        <v>5904838139541</v>
      </c>
      <c r="M55" s="14"/>
      <c r="N55" s="14"/>
    </row>
    <row r="56" spans="1:14" s="63" customFormat="1" ht="12.75" customHeight="1" x14ac:dyDescent="0.2">
      <c r="A56" s="25" t="s">
        <v>1496</v>
      </c>
      <c r="B56" s="25" t="s">
        <v>1604</v>
      </c>
      <c r="C56" s="46">
        <v>750</v>
      </c>
      <c r="D56" s="47">
        <v>763</v>
      </c>
      <c r="E56" s="47">
        <v>986</v>
      </c>
      <c r="F56" s="47">
        <v>1081</v>
      </c>
      <c r="G56" s="47" t="s">
        <v>1503</v>
      </c>
      <c r="H56" s="46">
        <v>550</v>
      </c>
      <c r="I56" s="46">
        <v>600</v>
      </c>
      <c r="J56" s="278">
        <v>1196</v>
      </c>
      <c r="K56" s="278">
        <f t="shared" si="3"/>
        <v>1416</v>
      </c>
      <c r="L56" s="165">
        <v>5904838139558</v>
      </c>
      <c r="M56" s="14"/>
      <c r="N56" s="14"/>
    </row>
    <row r="57" spans="1:14" s="63" customFormat="1" ht="12.75" customHeight="1" x14ac:dyDescent="0.2">
      <c r="A57" s="25" t="s">
        <v>1497</v>
      </c>
      <c r="B57" s="25" t="s">
        <v>1605</v>
      </c>
      <c r="C57" s="46">
        <v>750</v>
      </c>
      <c r="D57" s="47">
        <v>763</v>
      </c>
      <c r="E57" s="47">
        <v>1154</v>
      </c>
      <c r="F57" s="47">
        <v>1249</v>
      </c>
      <c r="G57" s="47" t="s">
        <v>1503</v>
      </c>
      <c r="H57" s="46">
        <v>550</v>
      </c>
      <c r="I57" s="46">
        <v>600</v>
      </c>
      <c r="J57" s="278">
        <v>1309</v>
      </c>
      <c r="K57" s="278">
        <f t="shared" si="3"/>
        <v>1529</v>
      </c>
      <c r="L57" s="165">
        <v>5904838139565</v>
      </c>
      <c r="M57" s="14"/>
      <c r="N57" s="14"/>
    </row>
    <row r="58" spans="1:14" s="63" customFormat="1" ht="12.75" customHeight="1" x14ac:dyDescent="0.2">
      <c r="A58" s="25" t="s">
        <v>1498</v>
      </c>
      <c r="B58" s="25" t="s">
        <v>1606</v>
      </c>
      <c r="C58" s="46">
        <v>750</v>
      </c>
      <c r="D58" s="47">
        <v>763</v>
      </c>
      <c r="E58" s="47">
        <v>1322</v>
      </c>
      <c r="F58" s="47">
        <v>1417</v>
      </c>
      <c r="G58" s="47" t="s">
        <v>1503</v>
      </c>
      <c r="H58" s="46">
        <v>550</v>
      </c>
      <c r="I58" s="46">
        <v>600</v>
      </c>
      <c r="J58" s="278">
        <v>1447</v>
      </c>
      <c r="K58" s="278">
        <f t="shared" si="3"/>
        <v>1667</v>
      </c>
      <c r="L58" s="165">
        <v>5904838139572</v>
      </c>
      <c r="M58" s="14"/>
      <c r="N58" s="14"/>
    </row>
    <row r="59" spans="1:14" s="63" customFormat="1" ht="12.75" customHeight="1" x14ac:dyDescent="0.2">
      <c r="A59" s="25" t="s">
        <v>1499</v>
      </c>
      <c r="B59" s="25" t="s">
        <v>1607</v>
      </c>
      <c r="C59" s="46">
        <v>750</v>
      </c>
      <c r="D59" s="47">
        <v>763</v>
      </c>
      <c r="E59" s="47">
        <v>1490</v>
      </c>
      <c r="F59" s="47">
        <v>1585</v>
      </c>
      <c r="G59" s="47" t="s">
        <v>1503</v>
      </c>
      <c r="H59" s="46">
        <v>550</v>
      </c>
      <c r="I59" s="46">
        <v>900</v>
      </c>
      <c r="J59" s="278">
        <v>1602</v>
      </c>
      <c r="K59" s="278">
        <f t="shared" si="3"/>
        <v>1822</v>
      </c>
      <c r="L59" s="165">
        <v>5904838139589</v>
      </c>
      <c r="M59" s="14"/>
      <c r="N59" s="14"/>
    </row>
    <row r="60" spans="1:14" s="63" customFormat="1" ht="12.75" customHeight="1" thickBot="1" x14ac:dyDescent="0.25">
      <c r="A60" s="40" t="s">
        <v>1500</v>
      </c>
      <c r="B60" s="41" t="s">
        <v>1608</v>
      </c>
      <c r="C60" s="42">
        <v>750</v>
      </c>
      <c r="D60" s="42">
        <v>763</v>
      </c>
      <c r="E60" s="42">
        <v>1658</v>
      </c>
      <c r="F60" s="42">
        <v>1753</v>
      </c>
      <c r="G60" s="42" t="s">
        <v>1503</v>
      </c>
      <c r="H60" s="42">
        <v>550</v>
      </c>
      <c r="I60" s="42">
        <v>900</v>
      </c>
      <c r="J60" s="280">
        <v>1739</v>
      </c>
      <c r="K60" s="280">
        <f t="shared" si="3"/>
        <v>1959</v>
      </c>
      <c r="L60" s="201" t="s">
        <v>1646</v>
      </c>
      <c r="M60" s="14"/>
      <c r="N60" s="14"/>
    </row>
    <row r="61" spans="1:14" x14ac:dyDescent="0.2">
      <c r="A61" s="213"/>
      <c r="B61" s="68"/>
      <c r="C61" s="213"/>
      <c r="D61" s="213"/>
      <c r="E61" s="213"/>
      <c r="F61" s="213"/>
      <c r="G61" s="213"/>
      <c r="H61" s="213"/>
      <c r="I61" s="213"/>
      <c r="J61" s="291"/>
      <c r="K61" s="291"/>
      <c r="L61" s="213"/>
    </row>
    <row r="62" spans="1:14" ht="13.5" thickBot="1" x14ac:dyDescent="0.25">
      <c r="G62" s="18"/>
      <c r="I62" s="27"/>
      <c r="L62" s="10"/>
    </row>
    <row r="63" spans="1:14" ht="51.75" thickBot="1" x14ac:dyDescent="0.25">
      <c r="A63" s="85" t="s">
        <v>1</v>
      </c>
      <c r="B63" s="84" t="s">
        <v>35</v>
      </c>
      <c r="C63" s="85" t="s">
        <v>1475</v>
      </c>
      <c r="D63" s="85" t="s">
        <v>1476</v>
      </c>
      <c r="E63" s="85" t="s">
        <v>1477</v>
      </c>
      <c r="F63" s="85" t="s">
        <v>1478</v>
      </c>
      <c r="G63" s="85" t="s">
        <v>1479</v>
      </c>
      <c r="H63" s="85" t="s">
        <v>1453</v>
      </c>
      <c r="I63" s="85" t="s">
        <v>1474</v>
      </c>
      <c r="J63" s="242" t="s">
        <v>819</v>
      </c>
      <c r="K63" s="242" t="s">
        <v>820</v>
      </c>
      <c r="L63" s="86" t="s">
        <v>147</v>
      </c>
    </row>
    <row r="64" spans="1:14" x14ac:dyDescent="0.2">
      <c r="A64" s="175" t="s">
        <v>1504</v>
      </c>
      <c r="B64" s="174" t="s">
        <v>1576</v>
      </c>
      <c r="C64" s="202">
        <v>430</v>
      </c>
      <c r="D64" s="108">
        <v>453</v>
      </c>
      <c r="E64" s="108">
        <v>750</v>
      </c>
      <c r="F64" s="108">
        <v>845</v>
      </c>
      <c r="G64" s="108" t="s">
        <v>684</v>
      </c>
      <c r="H64" s="202">
        <v>400</v>
      </c>
      <c r="I64" s="202">
        <v>300</v>
      </c>
      <c r="J64" s="243">
        <v>972</v>
      </c>
      <c r="K64" s="243">
        <f>J64+220</f>
        <v>1192</v>
      </c>
      <c r="L64" s="203" t="s">
        <v>1621</v>
      </c>
    </row>
    <row r="65" spans="1:12" x14ac:dyDescent="0.2">
      <c r="A65" s="22" t="s">
        <v>1505</v>
      </c>
      <c r="B65" s="174" t="s">
        <v>1577</v>
      </c>
      <c r="C65" s="23">
        <v>430</v>
      </c>
      <c r="D65" s="24">
        <v>453</v>
      </c>
      <c r="E65" s="24">
        <v>950</v>
      </c>
      <c r="F65" s="24">
        <v>1045</v>
      </c>
      <c r="G65" s="24" t="s">
        <v>684</v>
      </c>
      <c r="H65" s="23">
        <v>400</v>
      </c>
      <c r="I65" s="23">
        <v>300</v>
      </c>
      <c r="J65" s="278">
        <v>1102</v>
      </c>
      <c r="K65" s="243">
        <f t="shared" ref="K65:K74" si="4">J65+220</f>
        <v>1322</v>
      </c>
      <c r="L65" s="200" t="s">
        <v>1622</v>
      </c>
    </row>
    <row r="66" spans="1:12" x14ac:dyDescent="0.2">
      <c r="A66" s="22" t="s">
        <v>1506</v>
      </c>
      <c r="B66" s="174" t="s">
        <v>1578</v>
      </c>
      <c r="C66" s="23">
        <v>430</v>
      </c>
      <c r="D66" s="24">
        <v>453</v>
      </c>
      <c r="E66" s="24">
        <v>1150</v>
      </c>
      <c r="F66" s="24">
        <v>1245</v>
      </c>
      <c r="G66" s="24" t="s">
        <v>684</v>
      </c>
      <c r="H66" s="23">
        <v>400</v>
      </c>
      <c r="I66" s="23">
        <v>300</v>
      </c>
      <c r="J66" s="278">
        <v>1240</v>
      </c>
      <c r="K66" s="243">
        <f t="shared" si="4"/>
        <v>1460</v>
      </c>
      <c r="L66" s="200" t="s">
        <v>1623</v>
      </c>
    </row>
    <row r="67" spans="1:12" x14ac:dyDescent="0.2">
      <c r="A67" s="22" t="s">
        <v>1507</v>
      </c>
      <c r="B67" s="174" t="s">
        <v>1579</v>
      </c>
      <c r="C67" s="23">
        <v>430</v>
      </c>
      <c r="D67" s="24">
        <v>453</v>
      </c>
      <c r="E67" s="24">
        <v>1450</v>
      </c>
      <c r="F67" s="24">
        <v>1545</v>
      </c>
      <c r="G67" s="24" t="s">
        <v>684</v>
      </c>
      <c r="H67" s="23">
        <v>400</v>
      </c>
      <c r="I67" s="23">
        <v>300</v>
      </c>
      <c r="J67" s="278">
        <v>1477</v>
      </c>
      <c r="K67" s="243">
        <f t="shared" si="4"/>
        <v>1697</v>
      </c>
      <c r="L67" s="200" t="s">
        <v>1624</v>
      </c>
    </row>
    <row r="68" spans="1:12" x14ac:dyDescent="0.2">
      <c r="A68" s="22" t="s">
        <v>1508</v>
      </c>
      <c r="B68" s="174" t="s">
        <v>1580</v>
      </c>
      <c r="C68" s="23">
        <v>530</v>
      </c>
      <c r="D68" s="24">
        <v>553</v>
      </c>
      <c r="E68" s="24">
        <v>750</v>
      </c>
      <c r="F68" s="24">
        <v>845</v>
      </c>
      <c r="G68" s="24" t="s">
        <v>684</v>
      </c>
      <c r="H68" s="23">
        <v>500</v>
      </c>
      <c r="I68" s="23">
        <v>300</v>
      </c>
      <c r="J68" s="278">
        <v>1037</v>
      </c>
      <c r="K68" s="243">
        <f t="shared" si="4"/>
        <v>1257</v>
      </c>
      <c r="L68" s="200" t="s">
        <v>1625</v>
      </c>
    </row>
    <row r="69" spans="1:12" x14ac:dyDescent="0.2">
      <c r="A69" s="22" t="s">
        <v>1509</v>
      </c>
      <c r="B69" s="174" t="s">
        <v>1581</v>
      </c>
      <c r="C69" s="23">
        <v>530</v>
      </c>
      <c r="D69" s="24">
        <v>553</v>
      </c>
      <c r="E69" s="24">
        <v>950</v>
      </c>
      <c r="F69" s="24">
        <v>1045</v>
      </c>
      <c r="G69" s="24" t="s">
        <v>684</v>
      </c>
      <c r="H69" s="23">
        <v>500</v>
      </c>
      <c r="I69" s="23">
        <v>300</v>
      </c>
      <c r="J69" s="278">
        <v>1178</v>
      </c>
      <c r="K69" s="243">
        <f t="shared" si="4"/>
        <v>1398</v>
      </c>
      <c r="L69" s="200" t="s">
        <v>1626</v>
      </c>
    </row>
    <row r="70" spans="1:12" x14ac:dyDescent="0.2">
      <c r="A70" s="22" t="s">
        <v>1510</v>
      </c>
      <c r="B70" s="174" t="s">
        <v>1582</v>
      </c>
      <c r="C70" s="23">
        <v>530</v>
      </c>
      <c r="D70" s="24">
        <v>553</v>
      </c>
      <c r="E70" s="24">
        <v>1150</v>
      </c>
      <c r="F70" s="24">
        <v>1245</v>
      </c>
      <c r="G70" s="24" t="s">
        <v>684</v>
      </c>
      <c r="H70" s="23">
        <v>500</v>
      </c>
      <c r="I70" s="23">
        <v>300</v>
      </c>
      <c r="J70" s="278">
        <v>1331</v>
      </c>
      <c r="K70" s="243">
        <f t="shared" si="4"/>
        <v>1551</v>
      </c>
      <c r="L70" s="200" t="s">
        <v>1627</v>
      </c>
    </row>
    <row r="71" spans="1:12" x14ac:dyDescent="0.2">
      <c r="A71" s="22" t="s">
        <v>1511</v>
      </c>
      <c r="B71" s="174" t="s">
        <v>1583</v>
      </c>
      <c r="C71" s="23">
        <v>530</v>
      </c>
      <c r="D71" s="24">
        <v>553</v>
      </c>
      <c r="E71" s="24">
        <v>1450</v>
      </c>
      <c r="F71" s="24">
        <v>1545</v>
      </c>
      <c r="G71" s="24" t="s">
        <v>684</v>
      </c>
      <c r="H71" s="23">
        <v>500</v>
      </c>
      <c r="I71" s="23">
        <v>600</v>
      </c>
      <c r="J71" s="278">
        <v>1622</v>
      </c>
      <c r="K71" s="243">
        <f t="shared" si="4"/>
        <v>1842</v>
      </c>
      <c r="L71" s="200" t="s">
        <v>1628</v>
      </c>
    </row>
    <row r="72" spans="1:12" x14ac:dyDescent="0.2">
      <c r="A72" s="22" t="s">
        <v>1512</v>
      </c>
      <c r="B72" s="174" t="s">
        <v>1584</v>
      </c>
      <c r="C72" s="23">
        <v>630</v>
      </c>
      <c r="D72" s="24">
        <v>653</v>
      </c>
      <c r="E72" s="24">
        <v>750</v>
      </c>
      <c r="F72" s="24">
        <v>845</v>
      </c>
      <c r="G72" s="24" t="s">
        <v>684</v>
      </c>
      <c r="H72" s="23">
        <v>600</v>
      </c>
      <c r="I72" s="23">
        <v>300</v>
      </c>
      <c r="J72" s="278">
        <v>1171</v>
      </c>
      <c r="K72" s="243">
        <f t="shared" si="4"/>
        <v>1391</v>
      </c>
      <c r="L72" s="200" t="s">
        <v>1629</v>
      </c>
    </row>
    <row r="73" spans="1:12" x14ac:dyDescent="0.2">
      <c r="A73" s="22" t="s">
        <v>1513</v>
      </c>
      <c r="B73" s="174" t="s">
        <v>1585</v>
      </c>
      <c r="C73" s="23">
        <v>630</v>
      </c>
      <c r="D73" s="24">
        <v>653</v>
      </c>
      <c r="E73" s="24">
        <v>950</v>
      </c>
      <c r="F73" s="24">
        <v>1045</v>
      </c>
      <c r="G73" s="24" t="s">
        <v>684</v>
      </c>
      <c r="H73" s="23">
        <v>600</v>
      </c>
      <c r="I73" s="23">
        <v>300</v>
      </c>
      <c r="J73" s="278">
        <v>1339</v>
      </c>
      <c r="K73" s="243">
        <f t="shared" si="4"/>
        <v>1559</v>
      </c>
      <c r="L73" s="200" t="s">
        <v>1630</v>
      </c>
    </row>
    <row r="74" spans="1:12" x14ac:dyDescent="0.2">
      <c r="A74" s="22" t="s">
        <v>1514</v>
      </c>
      <c r="B74" s="174" t="s">
        <v>1586</v>
      </c>
      <c r="C74" s="23">
        <v>630</v>
      </c>
      <c r="D74" s="24">
        <v>653</v>
      </c>
      <c r="E74" s="24">
        <v>1150</v>
      </c>
      <c r="F74" s="24">
        <v>1245</v>
      </c>
      <c r="G74" s="24" t="s">
        <v>684</v>
      </c>
      <c r="H74" s="23">
        <v>600</v>
      </c>
      <c r="I74" s="23">
        <v>300</v>
      </c>
      <c r="J74" s="278">
        <v>1522</v>
      </c>
      <c r="K74" s="243">
        <f t="shared" si="4"/>
        <v>1742</v>
      </c>
      <c r="L74" s="200" t="s">
        <v>1631</v>
      </c>
    </row>
    <row r="75" spans="1:12" ht="13.5" thickBot="1" x14ac:dyDescent="0.25">
      <c r="A75" s="41" t="s">
        <v>1515</v>
      </c>
      <c r="B75" s="41" t="s">
        <v>1587</v>
      </c>
      <c r="C75" s="42">
        <v>630</v>
      </c>
      <c r="D75" s="43">
        <v>653</v>
      </c>
      <c r="E75" s="43">
        <v>1450</v>
      </c>
      <c r="F75" s="43">
        <v>1545</v>
      </c>
      <c r="G75" s="43" t="s">
        <v>684</v>
      </c>
      <c r="H75" s="42">
        <v>600</v>
      </c>
      <c r="I75" s="42">
        <v>600</v>
      </c>
      <c r="J75" s="280">
        <v>1860</v>
      </c>
      <c r="K75" s="280">
        <f>J75+220</f>
        <v>2080</v>
      </c>
      <c r="L75" s="201" t="s">
        <v>1632</v>
      </c>
    </row>
    <row r="76" spans="1:12" x14ac:dyDescent="0.2">
      <c r="G76" s="18"/>
      <c r="I76" s="27"/>
      <c r="L76" s="10"/>
    </row>
    <row r="77" spans="1:12" ht="12.75" customHeight="1" thickBot="1" x14ac:dyDescent="0.25"/>
    <row r="78" spans="1:12" ht="51" customHeight="1" thickBot="1" x14ac:dyDescent="0.25">
      <c r="A78" s="85" t="s">
        <v>1</v>
      </c>
      <c r="B78" s="84" t="s">
        <v>35</v>
      </c>
      <c r="C78" s="85" t="s">
        <v>1475</v>
      </c>
      <c r="D78" s="85" t="s">
        <v>1476</v>
      </c>
      <c r="E78" s="85" t="s">
        <v>1477</v>
      </c>
      <c r="F78" s="85" t="s">
        <v>1478</v>
      </c>
      <c r="G78" s="85" t="s">
        <v>1479</v>
      </c>
      <c r="H78" s="85" t="s">
        <v>1453</v>
      </c>
      <c r="I78" s="85" t="s">
        <v>1474</v>
      </c>
      <c r="J78" s="242" t="s">
        <v>819</v>
      </c>
      <c r="K78" s="242" t="s">
        <v>820</v>
      </c>
      <c r="L78" s="86" t="s">
        <v>147</v>
      </c>
    </row>
    <row r="79" spans="1:12" x14ac:dyDescent="0.2">
      <c r="A79" s="111" t="s">
        <v>1516</v>
      </c>
      <c r="B79" s="113" t="s">
        <v>1561</v>
      </c>
      <c r="C79" s="37">
        <v>300</v>
      </c>
      <c r="D79" s="52">
        <v>313</v>
      </c>
      <c r="E79" s="52">
        <v>1154</v>
      </c>
      <c r="F79" s="52">
        <v>1249</v>
      </c>
      <c r="G79" s="51" t="s">
        <v>674</v>
      </c>
      <c r="H79" s="51">
        <v>140</v>
      </c>
      <c r="I79" s="51">
        <v>300</v>
      </c>
      <c r="J79" s="272">
        <v>640</v>
      </c>
      <c r="K79" s="274">
        <f>J79+220</f>
        <v>860</v>
      </c>
      <c r="L79" s="56">
        <v>5904838139619</v>
      </c>
    </row>
    <row r="80" spans="1:12" x14ac:dyDescent="0.2">
      <c r="A80" s="113" t="s">
        <v>1517</v>
      </c>
      <c r="B80" s="113" t="s">
        <v>1560</v>
      </c>
      <c r="C80" s="23">
        <v>300</v>
      </c>
      <c r="D80" s="47">
        <v>313</v>
      </c>
      <c r="E80" s="47">
        <v>1322</v>
      </c>
      <c r="F80" s="47">
        <v>1417</v>
      </c>
      <c r="G80" s="46" t="s">
        <v>674</v>
      </c>
      <c r="H80" s="46">
        <v>140</v>
      </c>
      <c r="I80" s="46">
        <v>300</v>
      </c>
      <c r="J80" s="274">
        <v>685</v>
      </c>
      <c r="K80" s="274">
        <f t="shared" ref="K80:K102" si="5">J80+220</f>
        <v>905</v>
      </c>
      <c r="L80" s="169">
        <v>5904838139626</v>
      </c>
    </row>
    <row r="81" spans="1:14" x14ac:dyDescent="0.2">
      <c r="A81" s="113" t="s">
        <v>1518</v>
      </c>
      <c r="B81" s="113" t="s">
        <v>1563</v>
      </c>
      <c r="C81" s="23">
        <v>300</v>
      </c>
      <c r="D81" s="47">
        <v>313</v>
      </c>
      <c r="E81" s="47">
        <v>1490</v>
      </c>
      <c r="F81" s="47">
        <v>1585</v>
      </c>
      <c r="G81" s="46" t="s">
        <v>674</v>
      </c>
      <c r="H81" s="46">
        <v>140</v>
      </c>
      <c r="I81" s="46">
        <v>300</v>
      </c>
      <c r="J81" s="274">
        <v>741</v>
      </c>
      <c r="K81" s="274">
        <f t="shared" si="5"/>
        <v>961</v>
      </c>
      <c r="L81" s="169">
        <v>5904838139633</v>
      </c>
    </row>
    <row r="82" spans="1:14" x14ac:dyDescent="0.2">
      <c r="A82" s="113" t="s">
        <v>1519</v>
      </c>
      <c r="B82" s="113" t="s">
        <v>1562</v>
      </c>
      <c r="C82" s="23">
        <v>300</v>
      </c>
      <c r="D82" s="47">
        <v>313</v>
      </c>
      <c r="E82" s="47">
        <v>1658</v>
      </c>
      <c r="F82" s="47">
        <v>1753</v>
      </c>
      <c r="G82" s="46" t="s">
        <v>674</v>
      </c>
      <c r="H82" s="46">
        <v>140</v>
      </c>
      <c r="I82" s="46">
        <v>300</v>
      </c>
      <c r="J82" s="274">
        <v>619</v>
      </c>
      <c r="K82" s="274">
        <f t="shared" si="5"/>
        <v>839</v>
      </c>
      <c r="L82" s="169">
        <v>5904838139640</v>
      </c>
    </row>
    <row r="83" spans="1:14" x14ac:dyDescent="0.2">
      <c r="A83" s="113" t="s">
        <v>1520</v>
      </c>
      <c r="B83" s="113" t="s">
        <v>1552</v>
      </c>
      <c r="C83" s="23">
        <v>400</v>
      </c>
      <c r="D83" s="47">
        <v>413</v>
      </c>
      <c r="E83" s="47">
        <v>818</v>
      </c>
      <c r="F83" s="47">
        <v>913</v>
      </c>
      <c r="G83" s="46" t="s">
        <v>674</v>
      </c>
      <c r="H83" s="46">
        <v>240</v>
      </c>
      <c r="I83" s="46">
        <v>300</v>
      </c>
      <c r="J83" s="274">
        <v>708</v>
      </c>
      <c r="K83" s="274">
        <f t="shared" si="5"/>
        <v>928</v>
      </c>
      <c r="L83" s="169">
        <v>5904838139657</v>
      </c>
    </row>
    <row r="84" spans="1:14" s="63" customFormat="1" x14ac:dyDescent="0.2">
      <c r="A84" s="113" t="s">
        <v>1521</v>
      </c>
      <c r="B84" s="113" t="s">
        <v>1553</v>
      </c>
      <c r="C84" s="23">
        <v>400</v>
      </c>
      <c r="D84" s="47">
        <v>413</v>
      </c>
      <c r="E84" s="47">
        <v>986</v>
      </c>
      <c r="F84" s="47">
        <v>1081</v>
      </c>
      <c r="G84" s="46" t="s">
        <v>674</v>
      </c>
      <c r="H84" s="46">
        <v>240</v>
      </c>
      <c r="I84" s="46">
        <v>300</v>
      </c>
      <c r="J84" s="274">
        <v>761</v>
      </c>
      <c r="K84" s="274">
        <f t="shared" si="5"/>
        <v>981</v>
      </c>
      <c r="L84" s="169">
        <v>5904838139664</v>
      </c>
      <c r="M84" s="14"/>
      <c r="N84" s="14"/>
    </row>
    <row r="85" spans="1:14" s="63" customFormat="1" x14ac:dyDescent="0.2">
      <c r="A85" s="113" t="s">
        <v>1522</v>
      </c>
      <c r="B85" s="113" t="s">
        <v>1564</v>
      </c>
      <c r="C85" s="23">
        <v>400</v>
      </c>
      <c r="D85" s="47">
        <v>413</v>
      </c>
      <c r="E85" s="47">
        <v>1154</v>
      </c>
      <c r="F85" s="47">
        <v>1249</v>
      </c>
      <c r="G85" s="46" t="s">
        <v>674</v>
      </c>
      <c r="H85" s="46">
        <v>240</v>
      </c>
      <c r="I85" s="46">
        <v>300</v>
      </c>
      <c r="J85" s="274">
        <v>831</v>
      </c>
      <c r="K85" s="274">
        <f t="shared" si="5"/>
        <v>1051</v>
      </c>
      <c r="L85" s="169">
        <v>5904838139671</v>
      </c>
      <c r="M85" s="14"/>
      <c r="N85" s="14"/>
    </row>
    <row r="86" spans="1:14" s="63" customFormat="1" x14ac:dyDescent="0.2">
      <c r="A86" s="113" t="s">
        <v>1523</v>
      </c>
      <c r="B86" s="113" t="s">
        <v>1565</v>
      </c>
      <c r="C86" s="23">
        <v>400</v>
      </c>
      <c r="D86" s="47">
        <v>413</v>
      </c>
      <c r="E86" s="47">
        <v>1322</v>
      </c>
      <c r="F86" s="47">
        <v>1417</v>
      </c>
      <c r="G86" s="46" t="s">
        <v>674</v>
      </c>
      <c r="H86" s="46">
        <v>240</v>
      </c>
      <c r="I86" s="46">
        <v>300</v>
      </c>
      <c r="J86" s="274">
        <v>960</v>
      </c>
      <c r="K86" s="274">
        <f t="shared" si="5"/>
        <v>1180</v>
      </c>
      <c r="L86" s="169">
        <v>5904838139688</v>
      </c>
      <c r="M86" s="14"/>
      <c r="N86" s="14"/>
    </row>
    <row r="87" spans="1:14" s="63" customFormat="1" x14ac:dyDescent="0.2">
      <c r="A87" s="113" t="s">
        <v>1524</v>
      </c>
      <c r="B87" s="113" t="s">
        <v>1566</v>
      </c>
      <c r="C87" s="23">
        <v>400</v>
      </c>
      <c r="D87" s="47">
        <v>413</v>
      </c>
      <c r="E87" s="47">
        <v>1490</v>
      </c>
      <c r="F87" s="47">
        <v>1585</v>
      </c>
      <c r="G87" s="46" t="s">
        <v>674</v>
      </c>
      <c r="H87" s="46">
        <v>240</v>
      </c>
      <c r="I87" s="46">
        <v>300</v>
      </c>
      <c r="J87" s="274">
        <v>1007</v>
      </c>
      <c r="K87" s="274">
        <f t="shared" si="5"/>
        <v>1227</v>
      </c>
      <c r="L87" s="169">
        <v>5904838139695</v>
      </c>
      <c r="M87" s="14"/>
      <c r="N87" s="14"/>
    </row>
    <row r="88" spans="1:14" s="63" customFormat="1" x14ac:dyDescent="0.2">
      <c r="A88" s="113" t="s">
        <v>1525</v>
      </c>
      <c r="B88" s="113" t="s">
        <v>1567</v>
      </c>
      <c r="C88" s="23">
        <v>400</v>
      </c>
      <c r="D88" s="47">
        <v>413</v>
      </c>
      <c r="E88" s="47">
        <v>1658</v>
      </c>
      <c r="F88" s="47">
        <v>1753</v>
      </c>
      <c r="G88" s="46" t="s">
        <v>674</v>
      </c>
      <c r="H88" s="46">
        <v>240</v>
      </c>
      <c r="I88" s="46">
        <v>600</v>
      </c>
      <c r="J88" s="274">
        <v>1193</v>
      </c>
      <c r="K88" s="274">
        <f t="shared" si="5"/>
        <v>1413</v>
      </c>
      <c r="L88" s="169">
        <v>5904838139701</v>
      </c>
      <c r="M88" s="14"/>
      <c r="N88" s="14"/>
    </row>
    <row r="89" spans="1:14" s="63" customFormat="1" x14ac:dyDescent="0.2">
      <c r="A89" s="167" t="s">
        <v>1526</v>
      </c>
      <c r="B89" s="113" t="s">
        <v>1554</v>
      </c>
      <c r="C89" s="168">
        <v>508</v>
      </c>
      <c r="D89" s="142">
        <v>521</v>
      </c>
      <c r="E89" s="142">
        <v>650</v>
      </c>
      <c r="F89" s="142">
        <v>745</v>
      </c>
      <c r="G89" s="143" t="s">
        <v>674</v>
      </c>
      <c r="H89" s="143">
        <v>350</v>
      </c>
      <c r="I89" s="143">
        <v>300</v>
      </c>
      <c r="J89" s="292">
        <v>662</v>
      </c>
      <c r="K89" s="274">
        <f t="shared" si="5"/>
        <v>882</v>
      </c>
      <c r="L89" s="171">
        <v>5904838138742</v>
      </c>
      <c r="M89" s="14"/>
      <c r="N89" s="14"/>
    </row>
    <row r="90" spans="1:14" s="63" customFormat="1" x14ac:dyDescent="0.2">
      <c r="A90" s="99" t="s">
        <v>1527</v>
      </c>
      <c r="B90" s="113" t="s">
        <v>1555</v>
      </c>
      <c r="C90" s="46">
        <v>508</v>
      </c>
      <c r="D90" s="47">
        <v>521</v>
      </c>
      <c r="E90" s="47">
        <v>818</v>
      </c>
      <c r="F90" s="47">
        <v>913</v>
      </c>
      <c r="G90" s="47" t="s">
        <v>674</v>
      </c>
      <c r="H90" s="46">
        <v>350</v>
      </c>
      <c r="I90" s="46">
        <v>300</v>
      </c>
      <c r="J90" s="278">
        <v>768</v>
      </c>
      <c r="K90" s="274">
        <f t="shared" si="5"/>
        <v>988</v>
      </c>
      <c r="L90" s="165">
        <v>5904838139787</v>
      </c>
      <c r="M90" s="14"/>
      <c r="N90" s="14"/>
    </row>
    <row r="91" spans="1:14" x14ac:dyDescent="0.2">
      <c r="A91" s="107" t="s">
        <v>1528</v>
      </c>
      <c r="B91" s="113" t="s">
        <v>1556</v>
      </c>
      <c r="C91" s="46">
        <v>508</v>
      </c>
      <c r="D91" s="47">
        <v>521</v>
      </c>
      <c r="E91" s="47">
        <v>986</v>
      </c>
      <c r="F91" s="47">
        <v>1081</v>
      </c>
      <c r="G91" s="47" t="s">
        <v>674</v>
      </c>
      <c r="H91" s="46">
        <v>350</v>
      </c>
      <c r="I91" s="46">
        <v>300</v>
      </c>
      <c r="J91" s="278">
        <v>827</v>
      </c>
      <c r="K91" s="274">
        <f t="shared" si="5"/>
        <v>1047</v>
      </c>
      <c r="L91" s="165">
        <v>5904838139817</v>
      </c>
    </row>
    <row r="92" spans="1:14" x14ac:dyDescent="0.2">
      <c r="A92" s="107" t="s">
        <v>1529</v>
      </c>
      <c r="B92" s="113" t="s">
        <v>1568</v>
      </c>
      <c r="C92" s="46">
        <v>508</v>
      </c>
      <c r="D92" s="47">
        <v>521</v>
      </c>
      <c r="E92" s="47">
        <v>1154</v>
      </c>
      <c r="F92" s="47">
        <v>1249</v>
      </c>
      <c r="G92" s="47" t="s">
        <v>674</v>
      </c>
      <c r="H92" s="46">
        <v>350</v>
      </c>
      <c r="I92" s="46">
        <v>300</v>
      </c>
      <c r="J92" s="278">
        <v>909</v>
      </c>
      <c r="K92" s="274">
        <f t="shared" si="5"/>
        <v>1129</v>
      </c>
      <c r="L92" s="165">
        <v>5904838139824</v>
      </c>
    </row>
    <row r="93" spans="1:14" x14ac:dyDescent="0.2">
      <c r="A93" s="107" t="s">
        <v>1530</v>
      </c>
      <c r="B93" s="113" t="s">
        <v>1569</v>
      </c>
      <c r="C93" s="46">
        <v>508</v>
      </c>
      <c r="D93" s="47">
        <v>521</v>
      </c>
      <c r="E93" s="47">
        <v>1322</v>
      </c>
      <c r="F93" s="47">
        <v>1417</v>
      </c>
      <c r="G93" s="47" t="s">
        <v>674</v>
      </c>
      <c r="H93" s="46">
        <v>350</v>
      </c>
      <c r="I93" s="46">
        <v>600</v>
      </c>
      <c r="J93" s="278">
        <v>1087</v>
      </c>
      <c r="K93" s="274">
        <f t="shared" si="5"/>
        <v>1307</v>
      </c>
      <c r="L93" s="165">
        <v>5904838139831</v>
      </c>
    </row>
    <row r="94" spans="1:14" s="63" customFormat="1" x14ac:dyDescent="0.2">
      <c r="A94" s="107" t="s">
        <v>1531</v>
      </c>
      <c r="B94" s="113" t="s">
        <v>1570</v>
      </c>
      <c r="C94" s="46">
        <v>508</v>
      </c>
      <c r="D94" s="47">
        <v>521</v>
      </c>
      <c r="E94" s="47">
        <v>1490</v>
      </c>
      <c r="F94" s="47">
        <v>1585</v>
      </c>
      <c r="G94" s="47" t="s">
        <v>674</v>
      </c>
      <c r="H94" s="46">
        <v>350</v>
      </c>
      <c r="I94" s="46">
        <v>600</v>
      </c>
      <c r="J94" s="278">
        <v>1144</v>
      </c>
      <c r="K94" s="274">
        <f t="shared" si="5"/>
        <v>1364</v>
      </c>
      <c r="L94" s="165">
        <v>5904838139848</v>
      </c>
      <c r="M94" s="14"/>
      <c r="N94" s="14"/>
    </row>
    <row r="95" spans="1:14" x14ac:dyDescent="0.2">
      <c r="A95" s="107" t="s">
        <v>1532</v>
      </c>
      <c r="B95" s="113" t="s">
        <v>1571</v>
      </c>
      <c r="C95" s="46">
        <v>508</v>
      </c>
      <c r="D95" s="47">
        <v>521</v>
      </c>
      <c r="E95" s="47">
        <v>1658</v>
      </c>
      <c r="F95" s="47">
        <v>1753</v>
      </c>
      <c r="G95" s="47" t="s">
        <v>674</v>
      </c>
      <c r="H95" s="46">
        <v>350</v>
      </c>
      <c r="I95" s="46">
        <v>600</v>
      </c>
      <c r="J95" s="278">
        <v>1318</v>
      </c>
      <c r="K95" s="274">
        <f t="shared" si="5"/>
        <v>1538</v>
      </c>
      <c r="L95" s="165">
        <v>5904838139855</v>
      </c>
    </row>
    <row r="96" spans="1:14" x14ac:dyDescent="0.2">
      <c r="A96" s="172" t="s">
        <v>1533</v>
      </c>
      <c r="B96" s="113" t="s">
        <v>1557</v>
      </c>
      <c r="C96" s="46">
        <v>658</v>
      </c>
      <c r="D96" s="47">
        <v>671</v>
      </c>
      <c r="E96" s="47">
        <v>650</v>
      </c>
      <c r="F96" s="47">
        <v>745</v>
      </c>
      <c r="G96" s="47" t="s">
        <v>674</v>
      </c>
      <c r="H96" s="46">
        <v>500</v>
      </c>
      <c r="I96" s="46">
        <v>300</v>
      </c>
      <c r="J96" s="278">
        <v>761</v>
      </c>
      <c r="K96" s="274">
        <f t="shared" si="5"/>
        <v>981</v>
      </c>
      <c r="L96" s="165">
        <v>5904838139862</v>
      </c>
    </row>
    <row r="97" spans="1:13" x14ac:dyDescent="0.2">
      <c r="A97" s="113" t="s">
        <v>1534</v>
      </c>
      <c r="B97" s="113" t="s">
        <v>1558</v>
      </c>
      <c r="C97" s="46">
        <v>658</v>
      </c>
      <c r="D97" s="47">
        <v>671</v>
      </c>
      <c r="E97" s="47">
        <v>818</v>
      </c>
      <c r="F97" s="47">
        <v>913</v>
      </c>
      <c r="G97" s="46" t="s">
        <v>674</v>
      </c>
      <c r="H97" s="46">
        <v>500</v>
      </c>
      <c r="I97" s="46">
        <v>300</v>
      </c>
      <c r="J97" s="274">
        <v>895</v>
      </c>
      <c r="K97" s="274">
        <f t="shared" si="5"/>
        <v>1115</v>
      </c>
      <c r="L97" s="169">
        <v>5904838139879</v>
      </c>
    </row>
    <row r="98" spans="1:13" x14ac:dyDescent="0.2">
      <c r="A98" s="113" t="s">
        <v>1535</v>
      </c>
      <c r="B98" s="113" t="s">
        <v>1559</v>
      </c>
      <c r="C98" s="46">
        <v>658</v>
      </c>
      <c r="D98" s="47">
        <v>671</v>
      </c>
      <c r="E98" s="47">
        <v>986</v>
      </c>
      <c r="F98" s="47">
        <v>1081</v>
      </c>
      <c r="G98" s="46" t="s">
        <v>674</v>
      </c>
      <c r="H98" s="46">
        <v>500</v>
      </c>
      <c r="I98" s="46">
        <v>300</v>
      </c>
      <c r="J98" s="274">
        <v>975</v>
      </c>
      <c r="K98" s="274">
        <f t="shared" si="5"/>
        <v>1195</v>
      </c>
      <c r="L98" s="169">
        <v>5904838139886</v>
      </c>
    </row>
    <row r="99" spans="1:13" x14ac:dyDescent="0.2">
      <c r="A99" s="113" t="s">
        <v>1536</v>
      </c>
      <c r="B99" s="113" t="s">
        <v>1572</v>
      </c>
      <c r="C99" s="46">
        <v>658</v>
      </c>
      <c r="D99" s="47">
        <v>671</v>
      </c>
      <c r="E99" s="47">
        <v>1154</v>
      </c>
      <c r="F99" s="47">
        <v>1249</v>
      </c>
      <c r="G99" s="46" t="s">
        <v>674</v>
      </c>
      <c r="H99" s="46">
        <v>500</v>
      </c>
      <c r="I99" s="46">
        <v>600</v>
      </c>
      <c r="J99" s="274">
        <v>1111</v>
      </c>
      <c r="K99" s="274">
        <f t="shared" si="5"/>
        <v>1331</v>
      </c>
      <c r="L99" s="169">
        <v>5904838139893</v>
      </c>
    </row>
    <row r="100" spans="1:13" x14ac:dyDescent="0.2">
      <c r="A100" s="113" t="s">
        <v>1537</v>
      </c>
      <c r="B100" s="113" t="s">
        <v>1573</v>
      </c>
      <c r="C100" s="46">
        <v>658</v>
      </c>
      <c r="D100" s="47">
        <v>671</v>
      </c>
      <c r="E100" s="47">
        <v>1322</v>
      </c>
      <c r="F100" s="47">
        <v>1417</v>
      </c>
      <c r="G100" s="46" t="s">
        <v>674</v>
      </c>
      <c r="H100" s="46">
        <v>500</v>
      </c>
      <c r="I100" s="46">
        <v>600</v>
      </c>
      <c r="J100" s="274">
        <v>1301</v>
      </c>
      <c r="K100" s="274">
        <f t="shared" si="5"/>
        <v>1521</v>
      </c>
      <c r="L100" s="169">
        <v>5904838139909</v>
      </c>
    </row>
    <row r="101" spans="1:13" x14ac:dyDescent="0.2">
      <c r="A101" s="113" t="s">
        <v>1538</v>
      </c>
      <c r="B101" s="113" t="s">
        <v>1574</v>
      </c>
      <c r="C101" s="46">
        <v>658</v>
      </c>
      <c r="D101" s="47">
        <v>671</v>
      </c>
      <c r="E101" s="47">
        <v>1490</v>
      </c>
      <c r="F101" s="47">
        <v>1585</v>
      </c>
      <c r="G101" s="46" t="s">
        <v>674</v>
      </c>
      <c r="H101" s="46">
        <v>500</v>
      </c>
      <c r="I101" s="46">
        <v>600</v>
      </c>
      <c r="J101" s="274">
        <v>1378</v>
      </c>
      <c r="K101" s="274">
        <f t="shared" si="5"/>
        <v>1598</v>
      </c>
      <c r="L101" s="169">
        <v>5904838139916</v>
      </c>
    </row>
    <row r="102" spans="1:13" ht="13.5" thickBot="1" x14ac:dyDescent="0.25">
      <c r="A102" s="115" t="s">
        <v>1539</v>
      </c>
      <c r="B102" s="115" t="s">
        <v>1575</v>
      </c>
      <c r="C102" s="30">
        <v>658</v>
      </c>
      <c r="D102" s="31">
        <v>671</v>
      </c>
      <c r="E102" s="31">
        <v>1658</v>
      </c>
      <c r="F102" s="31">
        <v>1753</v>
      </c>
      <c r="G102" s="30" t="s">
        <v>674</v>
      </c>
      <c r="H102" s="30">
        <v>500</v>
      </c>
      <c r="I102" s="30">
        <v>900</v>
      </c>
      <c r="J102" s="276">
        <v>1633</v>
      </c>
      <c r="K102" s="276">
        <f t="shared" si="5"/>
        <v>1853</v>
      </c>
      <c r="L102" s="173">
        <v>5904838139923</v>
      </c>
    </row>
    <row r="103" spans="1:13" x14ac:dyDescent="0.2">
      <c r="A103" s="27"/>
      <c r="B103" s="27"/>
      <c r="C103" s="27"/>
      <c r="D103" s="18"/>
      <c r="E103" s="18"/>
      <c r="F103" s="18"/>
      <c r="H103" s="27"/>
    </row>
    <row r="104" spans="1:13" x14ac:dyDescent="0.2">
      <c r="A104" s="214"/>
      <c r="H104" s="215"/>
      <c r="I104" s="8"/>
      <c r="J104" s="282"/>
      <c r="K104" s="282"/>
      <c r="L104" s="10"/>
      <c r="M104" s="212"/>
    </row>
    <row r="105" spans="1:13" x14ac:dyDescent="0.2">
      <c r="A105" s="214"/>
      <c r="H105" s="215"/>
      <c r="I105" s="8"/>
      <c r="J105" s="282"/>
      <c r="K105" s="282"/>
      <c r="L105" s="10"/>
      <c r="M105" s="212"/>
    </row>
    <row r="106" spans="1:13" x14ac:dyDescent="0.2">
      <c r="A106" s="214"/>
      <c r="H106" s="215"/>
      <c r="I106" s="8"/>
      <c r="J106" s="282"/>
      <c r="K106" s="282"/>
      <c r="L106" s="10"/>
      <c r="M106" s="212"/>
    </row>
    <row r="107" spans="1:13" x14ac:dyDescent="0.2">
      <c r="A107" s="27"/>
      <c r="B107" s="68" t="s">
        <v>107</v>
      </c>
      <c r="C107" s="27"/>
      <c r="D107" s="27"/>
      <c r="E107" s="27"/>
      <c r="F107" s="27"/>
      <c r="G107" s="27"/>
      <c r="H107" s="27"/>
      <c r="I107" s="27"/>
      <c r="J107" s="33"/>
      <c r="K107" s="33"/>
      <c r="L107" s="27"/>
    </row>
    <row r="108" spans="1:13" x14ac:dyDescent="0.2">
      <c r="A108" s="27"/>
      <c r="B108" s="68"/>
      <c r="C108" s="27"/>
      <c r="D108" s="27"/>
      <c r="E108" s="27"/>
      <c r="F108" s="27"/>
      <c r="G108" s="27"/>
      <c r="H108" s="27"/>
      <c r="I108" s="27"/>
      <c r="J108" s="33"/>
      <c r="K108" s="33"/>
      <c r="L108" s="27"/>
    </row>
    <row r="109" spans="1:13" ht="18" x14ac:dyDescent="0.2">
      <c r="A109" s="27"/>
      <c r="B109" s="417" t="s">
        <v>1436</v>
      </c>
      <c r="C109" s="418"/>
      <c r="D109" s="418"/>
      <c r="E109" s="27"/>
      <c r="F109" s="27"/>
      <c r="G109" s="27"/>
      <c r="H109" s="27"/>
      <c r="I109" s="27"/>
      <c r="J109" s="33"/>
      <c r="K109" s="33"/>
      <c r="L109" s="27"/>
    </row>
    <row r="110" spans="1:13" ht="15.6" customHeight="1" x14ac:dyDescent="0.2">
      <c r="A110" s="27"/>
      <c r="B110" s="457" t="s">
        <v>1437</v>
      </c>
      <c r="C110" s="457"/>
      <c r="D110" s="457"/>
      <c r="E110" s="457"/>
      <c r="F110" s="457"/>
      <c r="G110" s="457"/>
      <c r="H110" s="457"/>
      <c r="I110" s="27"/>
      <c r="J110" s="33"/>
      <c r="K110" s="33"/>
      <c r="L110" s="27"/>
    </row>
    <row r="111" spans="1:13" ht="18" x14ac:dyDescent="0.2">
      <c r="A111" s="27"/>
      <c r="B111" s="417"/>
      <c r="C111" s="418"/>
      <c r="D111" s="418"/>
      <c r="E111" s="27"/>
      <c r="F111" s="27"/>
      <c r="G111" s="27"/>
      <c r="H111" s="27"/>
      <c r="I111" s="27"/>
      <c r="J111" s="33"/>
      <c r="K111" s="33"/>
      <c r="L111" s="27"/>
    </row>
    <row r="112" spans="1:13" ht="17.45" customHeight="1" x14ac:dyDescent="0.2">
      <c r="A112" s="27"/>
      <c r="B112" s="458" t="s">
        <v>1438</v>
      </c>
      <c r="C112" s="458"/>
      <c r="D112" s="458"/>
      <c r="E112" s="458"/>
      <c r="F112" s="458"/>
      <c r="G112" s="458"/>
      <c r="H112" s="458"/>
      <c r="I112" s="27"/>
      <c r="J112" s="33"/>
      <c r="K112" s="33"/>
      <c r="L112" s="27"/>
    </row>
    <row r="113" spans="1:12" ht="13.5" thickBot="1" x14ac:dyDescent="0.25"/>
    <row r="114" spans="1:12" ht="39" thickBot="1" x14ac:dyDescent="0.25">
      <c r="A114" s="422" t="s">
        <v>1</v>
      </c>
      <c r="B114" s="429" t="s">
        <v>35</v>
      </c>
      <c r="C114" s="423" t="s">
        <v>824</v>
      </c>
      <c r="D114" s="82" t="s">
        <v>825</v>
      </c>
      <c r="E114" s="82" t="s">
        <v>826</v>
      </c>
      <c r="F114" s="82" t="s">
        <v>103</v>
      </c>
      <c r="G114" s="85" t="s">
        <v>819</v>
      </c>
      <c r="H114" s="460" t="s">
        <v>147</v>
      </c>
      <c r="I114" s="461"/>
      <c r="J114" s="153"/>
      <c r="K114" s="153"/>
      <c r="L114" s="14"/>
    </row>
    <row r="115" spans="1:12" x14ac:dyDescent="0.2">
      <c r="A115" s="419" t="s">
        <v>108</v>
      </c>
      <c r="B115" s="428" t="s">
        <v>104</v>
      </c>
      <c r="C115" s="424">
        <v>595</v>
      </c>
      <c r="D115" s="52">
        <v>786</v>
      </c>
      <c r="E115" s="52" t="s">
        <v>686</v>
      </c>
      <c r="F115" s="51">
        <v>300</v>
      </c>
      <c r="G115" s="247">
        <v>2305</v>
      </c>
      <c r="H115" s="462">
        <v>5904838008502</v>
      </c>
      <c r="I115" s="462"/>
      <c r="J115" s="14"/>
      <c r="K115" s="14"/>
      <c r="L115" s="14"/>
    </row>
    <row r="116" spans="1:12" x14ac:dyDescent="0.2">
      <c r="A116" s="420" t="s">
        <v>109</v>
      </c>
      <c r="B116" s="312" t="s">
        <v>105</v>
      </c>
      <c r="C116" s="425">
        <v>595</v>
      </c>
      <c r="D116" s="47">
        <v>1185</v>
      </c>
      <c r="E116" s="47" t="s">
        <v>686</v>
      </c>
      <c r="F116" s="46">
        <v>600</v>
      </c>
      <c r="G116" s="278">
        <v>2760</v>
      </c>
      <c r="H116" s="462">
        <v>5904838006942</v>
      </c>
      <c r="I116" s="462"/>
      <c r="J116" s="14"/>
      <c r="K116" s="14"/>
      <c r="L116" s="14"/>
    </row>
    <row r="117" spans="1:12" ht="13.5" thickBot="1" x14ac:dyDescent="0.25">
      <c r="A117" s="421" t="s">
        <v>93</v>
      </c>
      <c r="B117" s="427" t="s">
        <v>106</v>
      </c>
      <c r="C117" s="426">
        <v>595</v>
      </c>
      <c r="D117" s="31">
        <v>1698</v>
      </c>
      <c r="E117" s="31" t="s">
        <v>686</v>
      </c>
      <c r="F117" s="30">
        <v>900</v>
      </c>
      <c r="G117" s="280">
        <v>3388</v>
      </c>
      <c r="H117" s="462">
        <v>5904838009042</v>
      </c>
      <c r="I117" s="462"/>
      <c r="J117" s="14"/>
      <c r="K117" s="14"/>
      <c r="L117" s="14"/>
    </row>
    <row r="118" spans="1:12" x14ac:dyDescent="0.2">
      <c r="A118" s="17"/>
      <c r="B118" s="17"/>
      <c r="C118" s="27"/>
      <c r="D118" s="27"/>
      <c r="E118" s="27"/>
      <c r="F118" s="27"/>
      <c r="G118" s="27"/>
      <c r="H118" s="27"/>
      <c r="I118" s="27"/>
      <c r="J118" s="270"/>
      <c r="K118" s="270"/>
      <c r="L118" s="14"/>
    </row>
    <row r="119" spans="1:12" x14ac:dyDescent="0.2">
      <c r="J119" s="270"/>
      <c r="K119" s="270"/>
      <c r="L119" s="14"/>
    </row>
    <row r="120" spans="1:12" x14ac:dyDescent="0.2">
      <c r="A120" s="459" t="s">
        <v>979</v>
      </c>
      <c r="B120" s="459"/>
      <c r="C120" s="459"/>
      <c r="D120" s="459"/>
      <c r="E120" s="459"/>
      <c r="F120" s="459"/>
      <c r="G120" s="459"/>
      <c r="H120" s="459"/>
      <c r="I120" s="459"/>
      <c r="J120" s="459"/>
      <c r="K120" s="459"/>
      <c r="L120" s="459"/>
    </row>
  </sheetData>
  <mergeCells count="8">
    <mergeCell ref="C1:H1"/>
    <mergeCell ref="B110:H110"/>
    <mergeCell ref="B112:H112"/>
    <mergeCell ref="A120:L120"/>
    <mergeCell ref="H114:I114"/>
    <mergeCell ref="H115:I115"/>
    <mergeCell ref="H116:I116"/>
    <mergeCell ref="H117:I11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fitToWidth="0" fitToHeight="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7"/>
  <sheetViews>
    <sheetView topLeftCell="B10" zoomScale="90" zoomScaleNormal="90" workbookViewId="0">
      <selection activeCell="B4" sqref="A4:XFD9"/>
    </sheetView>
  </sheetViews>
  <sheetFormatPr defaultColWidth="9.140625" defaultRowHeight="12.75" x14ac:dyDescent="0.2"/>
  <cols>
    <col min="1" max="1" width="34.7109375" style="15" customWidth="1"/>
    <col min="2" max="2" width="73.5703125" style="14" customWidth="1"/>
    <col min="3" max="3" width="12" style="8" customWidth="1"/>
    <col min="4" max="5" width="12.42578125" style="9" customWidth="1"/>
    <col min="6" max="6" width="12.140625" style="9" customWidth="1"/>
    <col min="7" max="9" width="11" style="8" customWidth="1"/>
    <col min="10" max="11" width="14.42578125" style="16" customWidth="1"/>
    <col min="12" max="12" width="24" style="14" customWidth="1"/>
    <col min="13" max="13" width="12.42578125" style="14" customWidth="1"/>
    <col min="14" max="16384" width="9.140625" style="14"/>
  </cols>
  <sheetData>
    <row r="1" spans="1:13" ht="12.75" customHeight="1" x14ac:dyDescent="0.2">
      <c r="J1" s="239"/>
      <c r="K1" s="239"/>
    </row>
    <row r="2" spans="1:13" ht="21" customHeight="1" x14ac:dyDescent="0.2">
      <c r="A2" s="227"/>
      <c r="B2" s="204" t="s">
        <v>1351</v>
      </c>
      <c r="C2" s="227"/>
      <c r="D2" s="227"/>
      <c r="E2" s="227"/>
      <c r="F2" s="227"/>
      <c r="G2" s="227"/>
      <c r="H2" s="227"/>
      <c r="I2" s="227"/>
      <c r="J2" s="240"/>
      <c r="K2" s="240"/>
      <c r="L2" s="227"/>
      <c r="M2" s="298"/>
    </row>
    <row r="3" spans="1:13" ht="21" customHeight="1" thickBot="1" x14ac:dyDescent="0.25">
      <c r="A3" s="88"/>
      <c r="B3" s="48"/>
      <c r="C3" s="48"/>
      <c r="D3" s="48"/>
      <c r="E3" s="48"/>
      <c r="F3" s="48"/>
      <c r="G3" s="48"/>
      <c r="H3" s="48"/>
      <c r="I3" s="48"/>
      <c r="J3" s="241"/>
      <c r="K3" s="241"/>
      <c r="L3" s="48"/>
      <c r="M3" s="141"/>
    </row>
    <row r="4" spans="1:13" ht="60" customHeight="1" thickBot="1" x14ac:dyDescent="0.25">
      <c r="A4" s="145" t="s">
        <v>1</v>
      </c>
      <c r="B4" s="84" t="s">
        <v>708</v>
      </c>
      <c r="C4" s="85" t="s">
        <v>890</v>
      </c>
      <c r="D4" s="85" t="s">
        <v>891</v>
      </c>
      <c r="E4" s="85" t="s">
        <v>892</v>
      </c>
      <c r="F4" s="146" t="s">
        <v>893</v>
      </c>
      <c r="G4" s="85" t="s">
        <v>894</v>
      </c>
      <c r="H4" s="85" t="s">
        <v>895</v>
      </c>
      <c r="I4" s="85" t="s">
        <v>611</v>
      </c>
      <c r="J4" s="242" t="s">
        <v>819</v>
      </c>
      <c r="K4" s="242" t="s">
        <v>899</v>
      </c>
      <c r="L4" s="126" t="s">
        <v>147</v>
      </c>
    </row>
    <row r="5" spans="1:13" x14ac:dyDescent="0.2">
      <c r="A5" s="105" t="s">
        <v>405</v>
      </c>
      <c r="B5" s="35" t="s">
        <v>404</v>
      </c>
      <c r="C5" s="51">
        <v>555</v>
      </c>
      <c r="D5" s="52">
        <v>904</v>
      </c>
      <c r="E5" s="52" t="s">
        <v>684</v>
      </c>
      <c r="F5" s="52">
        <v>50</v>
      </c>
      <c r="G5" s="51">
        <v>292</v>
      </c>
      <c r="H5" s="51">
        <v>158</v>
      </c>
      <c r="I5" s="51">
        <v>300</v>
      </c>
      <c r="J5" s="257">
        <v>1833</v>
      </c>
      <c r="K5" s="258">
        <v>1833</v>
      </c>
      <c r="L5" s="97">
        <v>5904838010543</v>
      </c>
    </row>
    <row r="6" spans="1:13" x14ac:dyDescent="0.2">
      <c r="A6" s="107" t="s">
        <v>407</v>
      </c>
      <c r="B6" s="25" t="s">
        <v>406</v>
      </c>
      <c r="C6" s="46">
        <v>555</v>
      </c>
      <c r="D6" s="47">
        <v>1120</v>
      </c>
      <c r="E6" s="47" t="s">
        <v>684</v>
      </c>
      <c r="F6" s="47">
        <v>50</v>
      </c>
      <c r="G6" s="46">
        <v>352</v>
      </c>
      <c r="H6" s="46">
        <v>190</v>
      </c>
      <c r="I6" s="46">
        <v>300</v>
      </c>
      <c r="J6" s="261">
        <v>2272</v>
      </c>
      <c r="K6" s="262">
        <v>2272</v>
      </c>
      <c r="L6" s="100">
        <v>5904838010550</v>
      </c>
    </row>
    <row r="7" spans="1:13" x14ac:dyDescent="0.2">
      <c r="A7" s="178" t="s">
        <v>409</v>
      </c>
      <c r="B7" s="190" t="s">
        <v>408</v>
      </c>
      <c r="C7" s="161">
        <v>555</v>
      </c>
      <c r="D7" s="162">
        <v>1336</v>
      </c>
      <c r="E7" s="162" t="s">
        <v>684</v>
      </c>
      <c r="F7" s="162">
        <v>50</v>
      </c>
      <c r="G7" s="161">
        <v>411</v>
      </c>
      <c r="H7" s="161">
        <v>222</v>
      </c>
      <c r="I7" s="161">
        <v>300</v>
      </c>
      <c r="J7" s="267">
        <v>2651</v>
      </c>
      <c r="K7" s="268">
        <v>2651</v>
      </c>
      <c r="L7" s="191">
        <v>5904838010567</v>
      </c>
    </row>
    <row r="8" spans="1:13" x14ac:dyDescent="0.2">
      <c r="A8" s="178" t="s">
        <v>983</v>
      </c>
      <c r="B8" s="190" t="s">
        <v>982</v>
      </c>
      <c r="C8" s="161">
        <v>555</v>
      </c>
      <c r="D8" s="162">
        <v>1552</v>
      </c>
      <c r="E8" s="162" t="s">
        <v>684</v>
      </c>
      <c r="F8" s="162">
        <v>50</v>
      </c>
      <c r="G8" s="161">
        <v>471</v>
      </c>
      <c r="H8" s="161">
        <v>255</v>
      </c>
      <c r="I8" s="161">
        <v>300</v>
      </c>
      <c r="J8" s="267">
        <v>3081</v>
      </c>
      <c r="K8" s="268">
        <v>3081</v>
      </c>
      <c r="L8" s="191">
        <v>5904838102866</v>
      </c>
    </row>
    <row r="9" spans="1:13" ht="13.5" thickBot="1" x14ac:dyDescent="0.25">
      <c r="A9" s="106" t="s">
        <v>984</v>
      </c>
      <c r="B9" s="40" t="s">
        <v>985</v>
      </c>
      <c r="C9" s="30">
        <v>555</v>
      </c>
      <c r="D9" s="31">
        <v>1768</v>
      </c>
      <c r="E9" s="31" t="s">
        <v>684</v>
      </c>
      <c r="F9" s="31">
        <v>50</v>
      </c>
      <c r="G9" s="30">
        <v>531</v>
      </c>
      <c r="H9" s="30">
        <v>287</v>
      </c>
      <c r="I9" s="30">
        <v>300</v>
      </c>
      <c r="J9" s="259">
        <v>3511</v>
      </c>
      <c r="K9" s="260">
        <v>3511</v>
      </c>
      <c r="L9" s="103">
        <v>5904838102873</v>
      </c>
    </row>
    <row r="10" spans="1:13" ht="13.5" thickBot="1" x14ac:dyDescent="0.25">
      <c r="C10" s="27"/>
      <c r="D10" s="18"/>
      <c r="E10" s="18"/>
      <c r="F10" s="18"/>
      <c r="G10" s="27"/>
      <c r="H10" s="27"/>
      <c r="I10" s="27"/>
      <c r="J10" s="264"/>
      <c r="K10" s="264"/>
      <c r="L10" s="16"/>
    </row>
    <row r="11" spans="1:13" ht="60" customHeight="1" thickBot="1" x14ac:dyDescent="0.25">
      <c r="A11" s="145" t="s">
        <v>1</v>
      </c>
      <c r="B11" s="84" t="s">
        <v>708</v>
      </c>
      <c r="C11" s="85" t="s">
        <v>890</v>
      </c>
      <c r="D11" s="85" t="s">
        <v>891</v>
      </c>
      <c r="E11" s="85" t="s">
        <v>892</v>
      </c>
      <c r="F11" s="146" t="s">
        <v>893</v>
      </c>
      <c r="G11" s="85" t="s">
        <v>894</v>
      </c>
      <c r="H11" s="85" t="s">
        <v>895</v>
      </c>
      <c r="I11" s="85" t="s">
        <v>611</v>
      </c>
      <c r="J11" s="242" t="s">
        <v>819</v>
      </c>
      <c r="K11" s="242" t="s">
        <v>899</v>
      </c>
      <c r="L11" s="126" t="s">
        <v>147</v>
      </c>
    </row>
    <row r="12" spans="1:13" ht="12.75" customHeight="1" thickBot="1" x14ac:dyDescent="0.25">
      <c r="A12" s="106" t="s">
        <v>403</v>
      </c>
      <c r="B12" s="40" t="s">
        <v>402</v>
      </c>
      <c r="C12" s="42">
        <v>554</v>
      </c>
      <c r="D12" s="43">
        <v>1780</v>
      </c>
      <c r="E12" s="43">
        <v>291</v>
      </c>
      <c r="F12" s="43">
        <v>50</v>
      </c>
      <c r="G12" s="42">
        <v>494</v>
      </c>
      <c r="H12" s="42">
        <v>263</v>
      </c>
      <c r="I12" s="42" t="s">
        <v>609</v>
      </c>
      <c r="J12" s="259">
        <v>11898</v>
      </c>
      <c r="K12" s="260">
        <v>11898</v>
      </c>
      <c r="L12" s="67">
        <v>5904838019058</v>
      </c>
    </row>
    <row r="13" spans="1:13" ht="21" customHeight="1" thickBot="1" x14ac:dyDescent="0.25">
      <c r="A13" s="88"/>
      <c r="B13" s="48"/>
      <c r="C13" s="48"/>
      <c r="D13" s="48"/>
      <c r="E13" s="48"/>
      <c r="F13" s="48"/>
      <c r="G13" s="48"/>
      <c r="H13" s="48"/>
      <c r="I13" s="48"/>
      <c r="J13" s="241"/>
      <c r="K13" s="241"/>
      <c r="L13" s="48"/>
      <c r="M13" s="141"/>
    </row>
    <row r="14" spans="1:13" ht="60" customHeight="1" thickBot="1" x14ac:dyDescent="0.25">
      <c r="A14" s="145" t="s">
        <v>1</v>
      </c>
      <c r="B14" s="84" t="s">
        <v>708</v>
      </c>
      <c r="C14" s="85" t="s">
        <v>890</v>
      </c>
      <c r="D14" s="85" t="s">
        <v>891</v>
      </c>
      <c r="E14" s="85" t="s">
        <v>892</v>
      </c>
      <c r="F14" s="146" t="s">
        <v>893</v>
      </c>
      <c r="G14" s="85" t="s">
        <v>894</v>
      </c>
      <c r="H14" s="85" t="s">
        <v>895</v>
      </c>
      <c r="I14" s="85" t="s">
        <v>611</v>
      </c>
      <c r="J14" s="242" t="s">
        <v>819</v>
      </c>
      <c r="K14" s="242" t="s">
        <v>899</v>
      </c>
      <c r="L14" s="126" t="s">
        <v>147</v>
      </c>
    </row>
    <row r="15" spans="1:13" x14ac:dyDescent="0.2">
      <c r="A15" s="105" t="s">
        <v>411</v>
      </c>
      <c r="B15" s="35" t="s">
        <v>410</v>
      </c>
      <c r="C15" s="51">
        <v>575</v>
      </c>
      <c r="D15" s="52">
        <v>1070</v>
      </c>
      <c r="E15" s="52" t="s">
        <v>675</v>
      </c>
      <c r="F15" s="52">
        <v>50</v>
      </c>
      <c r="G15" s="51">
        <v>442</v>
      </c>
      <c r="H15" s="51">
        <v>229</v>
      </c>
      <c r="I15" s="51">
        <v>300</v>
      </c>
      <c r="J15" s="257">
        <v>5244</v>
      </c>
      <c r="K15" s="258">
        <v>5244</v>
      </c>
      <c r="L15" s="65">
        <v>5904838018976</v>
      </c>
    </row>
    <row r="16" spans="1:13" x14ac:dyDescent="0.2">
      <c r="A16" s="107" t="s">
        <v>413</v>
      </c>
      <c r="B16" s="25" t="s">
        <v>412</v>
      </c>
      <c r="C16" s="46">
        <v>575</v>
      </c>
      <c r="D16" s="47">
        <v>1364</v>
      </c>
      <c r="E16" s="47" t="s">
        <v>675</v>
      </c>
      <c r="F16" s="47">
        <v>50</v>
      </c>
      <c r="G16" s="46">
        <v>556</v>
      </c>
      <c r="H16" s="46">
        <v>289</v>
      </c>
      <c r="I16" s="46">
        <v>300</v>
      </c>
      <c r="J16" s="261">
        <v>5810</v>
      </c>
      <c r="K16" s="262">
        <v>5810</v>
      </c>
      <c r="L16" s="66">
        <v>5904838018983</v>
      </c>
    </row>
    <row r="17" spans="1:13" ht="13.5" thickBot="1" x14ac:dyDescent="0.25">
      <c r="A17" s="106" t="s">
        <v>415</v>
      </c>
      <c r="B17" s="40" t="s">
        <v>414</v>
      </c>
      <c r="C17" s="30">
        <v>575</v>
      </c>
      <c r="D17" s="31">
        <v>1658</v>
      </c>
      <c r="E17" s="31" t="s">
        <v>675</v>
      </c>
      <c r="F17" s="31">
        <v>50</v>
      </c>
      <c r="G17" s="30">
        <v>671</v>
      </c>
      <c r="H17" s="30">
        <v>349</v>
      </c>
      <c r="I17" s="30">
        <v>600</v>
      </c>
      <c r="J17" s="259">
        <v>6379</v>
      </c>
      <c r="K17" s="260">
        <v>6379</v>
      </c>
      <c r="L17" s="67">
        <v>5904838018990</v>
      </c>
    </row>
    <row r="18" spans="1:13" ht="13.5" thickBot="1" x14ac:dyDescent="0.25">
      <c r="C18" s="27"/>
      <c r="D18" s="18"/>
      <c r="E18" s="18"/>
      <c r="F18" s="18"/>
      <c r="G18" s="27"/>
      <c r="H18" s="27"/>
      <c r="I18" s="27"/>
      <c r="J18" s="264"/>
      <c r="K18" s="264"/>
      <c r="L18" s="16"/>
    </row>
    <row r="19" spans="1:13" ht="60" customHeight="1" thickBot="1" x14ac:dyDescent="0.25">
      <c r="A19" s="145" t="s">
        <v>1</v>
      </c>
      <c r="B19" s="84" t="s">
        <v>708</v>
      </c>
      <c r="C19" s="85" t="s">
        <v>890</v>
      </c>
      <c r="D19" s="85" t="s">
        <v>891</v>
      </c>
      <c r="E19" s="85" t="s">
        <v>892</v>
      </c>
      <c r="F19" s="146" t="s">
        <v>893</v>
      </c>
      <c r="G19" s="85" t="s">
        <v>894</v>
      </c>
      <c r="H19" s="85" t="s">
        <v>895</v>
      </c>
      <c r="I19" s="85" t="s">
        <v>611</v>
      </c>
      <c r="J19" s="242" t="s">
        <v>819</v>
      </c>
      <c r="K19" s="242" t="s">
        <v>899</v>
      </c>
      <c r="L19" s="126" t="s">
        <v>147</v>
      </c>
    </row>
    <row r="20" spans="1:13" ht="13.5" thickBot="1" x14ac:dyDescent="0.25">
      <c r="A20" s="116" t="s">
        <v>417</v>
      </c>
      <c r="B20" s="73" t="s">
        <v>416</v>
      </c>
      <c r="C20" s="117">
        <v>674</v>
      </c>
      <c r="D20" s="118">
        <v>1375</v>
      </c>
      <c r="E20" s="119" t="s">
        <v>678</v>
      </c>
      <c r="F20" s="118">
        <v>636</v>
      </c>
      <c r="G20" s="117">
        <v>446</v>
      </c>
      <c r="H20" s="117">
        <v>240</v>
      </c>
      <c r="I20" s="117">
        <v>300</v>
      </c>
      <c r="J20" s="265">
        <v>6041</v>
      </c>
      <c r="K20" s="266">
        <v>6041</v>
      </c>
      <c r="L20" s="120">
        <v>5904838012011</v>
      </c>
    </row>
    <row r="21" spans="1:13" ht="13.5" thickBot="1" x14ac:dyDescent="0.25">
      <c r="J21" s="264"/>
      <c r="K21" s="264"/>
      <c r="L21" s="5"/>
    </row>
    <row r="22" spans="1:13" ht="60" customHeight="1" thickBot="1" x14ac:dyDescent="0.25">
      <c r="A22" s="145" t="s">
        <v>1</v>
      </c>
      <c r="B22" s="84" t="s">
        <v>708</v>
      </c>
      <c r="C22" s="85" t="s">
        <v>890</v>
      </c>
      <c r="D22" s="85" t="s">
        <v>891</v>
      </c>
      <c r="E22" s="85" t="s">
        <v>892</v>
      </c>
      <c r="F22" s="146" t="s">
        <v>893</v>
      </c>
      <c r="G22" s="85" t="s">
        <v>894</v>
      </c>
      <c r="H22" s="85" t="s">
        <v>895</v>
      </c>
      <c r="I22" s="85" t="s">
        <v>611</v>
      </c>
      <c r="J22" s="242" t="s">
        <v>819</v>
      </c>
      <c r="K22" s="242" t="s">
        <v>899</v>
      </c>
      <c r="L22" s="126" t="s">
        <v>147</v>
      </c>
    </row>
    <row r="23" spans="1:13" x14ac:dyDescent="0.2">
      <c r="A23" s="105" t="s">
        <v>419</v>
      </c>
      <c r="B23" s="35" t="s">
        <v>418</v>
      </c>
      <c r="C23" s="51">
        <v>600</v>
      </c>
      <c r="D23" s="52">
        <v>600</v>
      </c>
      <c r="E23" s="52" t="s">
        <v>681</v>
      </c>
      <c r="F23" s="52">
        <v>50</v>
      </c>
      <c r="G23" s="51">
        <v>312</v>
      </c>
      <c r="H23" s="51">
        <v>166</v>
      </c>
      <c r="I23" s="51" t="s">
        <v>609</v>
      </c>
      <c r="J23" s="257">
        <v>3381</v>
      </c>
      <c r="K23" s="258">
        <v>3381</v>
      </c>
      <c r="L23" s="97">
        <v>5904838014879</v>
      </c>
    </row>
    <row r="24" spans="1:13" x14ac:dyDescent="0.2">
      <c r="A24" s="107" t="s">
        <v>421</v>
      </c>
      <c r="B24" s="25" t="s">
        <v>420</v>
      </c>
      <c r="C24" s="46">
        <v>600</v>
      </c>
      <c r="D24" s="47">
        <v>1110</v>
      </c>
      <c r="E24" s="47" t="s">
        <v>681</v>
      </c>
      <c r="F24" s="47">
        <v>50</v>
      </c>
      <c r="G24" s="46">
        <v>556</v>
      </c>
      <c r="H24" s="46">
        <v>296</v>
      </c>
      <c r="I24" s="46" t="s">
        <v>609</v>
      </c>
      <c r="J24" s="261">
        <v>4894</v>
      </c>
      <c r="K24" s="262">
        <v>4894</v>
      </c>
      <c r="L24" s="100">
        <v>5904838007499</v>
      </c>
    </row>
    <row r="25" spans="1:13" x14ac:dyDescent="0.2">
      <c r="A25" s="107" t="s">
        <v>423</v>
      </c>
      <c r="B25" s="25" t="s">
        <v>422</v>
      </c>
      <c r="C25" s="46">
        <v>600</v>
      </c>
      <c r="D25" s="47">
        <v>1620</v>
      </c>
      <c r="E25" s="47" t="s">
        <v>681</v>
      </c>
      <c r="F25" s="47">
        <v>50</v>
      </c>
      <c r="G25" s="46">
        <v>741</v>
      </c>
      <c r="H25" s="46">
        <v>395</v>
      </c>
      <c r="I25" s="46" t="s">
        <v>609</v>
      </c>
      <c r="J25" s="261">
        <v>6347</v>
      </c>
      <c r="K25" s="262">
        <v>6347</v>
      </c>
      <c r="L25" s="100">
        <v>5904838012028</v>
      </c>
    </row>
    <row r="26" spans="1:13" x14ac:dyDescent="0.2">
      <c r="A26" s="107" t="s">
        <v>425</v>
      </c>
      <c r="B26" s="25" t="s">
        <v>424</v>
      </c>
      <c r="C26" s="46">
        <v>1110</v>
      </c>
      <c r="D26" s="47">
        <v>600</v>
      </c>
      <c r="E26" s="47" t="s">
        <v>681</v>
      </c>
      <c r="F26" s="47">
        <v>50</v>
      </c>
      <c r="G26" s="46">
        <v>560</v>
      </c>
      <c r="H26" s="46">
        <v>298</v>
      </c>
      <c r="I26" s="46" t="s">
        <v>609</v>
      </c>
      <c r="J26" s="261">
        <v>4894</v>
      </c>
      <c r="K26" s="262">
        <v>4894</v>
      </c>
      <c r="L26" s="100">
        <v>5904838011755</v>
      </c>
    </row>
    <row r="27" spans="1:13" ht="13.5" thickBot="1" x14ac:dyDescent="0.25">
      <c r="A27" s="106" t="s">
        <v>427</v>
      </c>
      <c r="B27" s="40" t="s">
        <v>426</v>
      </c>
      <c r="C27" s="30">
        <v>1620</v>
      </c>
      <c r="D27" s="31">
        <v>600</v>
      </c>
      <c r="E27" s="31" t="s">
        <v>681</v>
      </c>
      <c r="F27" s="31">
        <v>50</v>
      </c>
      <c r="G27" s="30">
        <v>749</v>
      </c>
      <c r="H27" s="30">
        <v>399</v>
      </c>
      <c r="I27" s="30" t="s">
        <v>609</v>
      </c>
      <c r="J27" s="259">
        <v>6347</v>
      </c>
      <c r="K27" s="260">
        <v>6347</v>
      </c>
      <c r="L27" s="103">
        <v>5904838012165</v>
      </c>
    </row>
    <row r="28" spans="1:13" ht="13.5" thickBot="1" x14ac:dyDescent="0.25">
      <c r="C28" s="27"/>
      <c r="D28" s="18"/>
      <c r="E28" s="18"/>
      <c r="F28" s="18"/>
      <c r="G28" s="27"/>
      <c r="H28" s="27"/>
      <c r="I28" s="27"/>
    </row>
    <row r="29" spans="1:13" ht="60" customHeight="1" thickBot="1" x14ac:dyDescent="0.25">
      <c r="A29" s="145" t="s">
        <v>1</v>
      </c>
      <c r="B29" s="84" t="s">
        <v>708</v>
      </c>
      <c r="C29" s="85" t="s">
        <v>890</v>
      </c>
      <c r="D29" s="85" t="s">
        <v>891</v>
      </c>
      <c r="E29" s="85" t="s">
        <v>892</v>
      </c>
      <c r="F29" s="146" t="s">
        <v>893</v>
      </c>
      <c r="G29" s="85" t="s">
        <v>894</v>
      </c>
      <c r="H29" s="85" t="s">
        <v>895</v>
      </c>
      <c r="I29" s="85" t="s">
        <v>611</v>
      </c>
      <c r="J29" s="242" t="s">
        <v>819</v>
      </c>
      <c r="K29" s="242" t="s">
        <v>899</v>
      </c>
      <c r="L29" s="126" t="s">
        <v>147</v>
      </c>
    </row>
    <row r="30" spans="1:13" ht="13.5" thickBot="1" x14ac:dyDescent="0.25">
      <c r="A30" s="124" t="s">
        <v>429</v>
      </c>
      <c r="B30" s="73" t="s">
        <v>428</v>
      </c>
      <c r="C30" s="117">
        <v>600</v>
      </c>
      <c r="D30" s="118">
        <v>600</v>
      </c>
      <c r="E30" s="118" t="s">
        <v>681</v>
      </c>
      <c r="F30" s="118">
        <v>50</v>
      </c>
      <c r="G30" s="117">
        <v>312</v>
      </c>
      <c r="H30" s="117">
        <v>166</v>
      </c>
      <c r="I30" s="117" t="s">
        <v>609</v>
      </c>
      <c r="J30" s="265">
        <v>11047</v>
      </c>
      <c r="K30" s="269">
        <v>11047</v>
      </c>
      <c r="L30" s="125">
        <v>5904838011762</v>
      </c>
    </row>
    <row r="31" spans="1:13" ht="21" customHeight="1" thickBot="1" x14ac:dyDescent="0.25">
      <c r="A31" s="88"/>
      <c r="B31" s="48"/>
      <c r="C31" s="48"/>
      <c r="D31" s="48"/>
      <c r="E31" s="48"/>
      <c r="F31" s="48"/>
      <c r="G31" s="48"/>
      <c r="H31" s="48"/>
      <c r="I31" s="48"/>
      <c r="J31" s="241"/>
      <c r="K31" s="241"/>
      <c r="L31" s="48"/>
      <c r="M31" s="141"/>
    </row>
    <row r="32" spans="1:13" ht="60" customHeight="1" thickBot="1" x14ac:dyDescent="0.25">
      <c r="A32" s="145" t="s">
        <v>1</v>
      </c>
      <c r="B32" s="84" t="s">
        <v>708</v>
      </c>
      <c r="C32" s="85" t="s">
        <v>890</v>
      </c>
      <c r="D32" s="85" t="s">
        <v>891</v>
      </c>
      <c r="E32" s="85" t="s">
        <v>892</v>
      </c>
      <c r="F32" s="146" t="s">
        <v>893</v>
      </c>
      <c r="G32" s="85" t="s">
        <v>894</v>
      </c>
      <c r="H32" s="85" t="s">
        <v>895</v>
      </c>
      <c r="I32" s="85" t="s">
        <v>611</v>
      </c>
      <c r="J32" s="242" t="s">
        <v>819</v>
      </c>
      <c r="K32" s="242" t="s">
        <v>899</v>
      </c>
      <c r="L32" s="126" t="s">
        <v>147</v>
      </c>
    </row>
    <row r="33" spans="1:14" s="8" customFormat="1" ht="30" customHeight="1" x14ac:dyDescent="0.2">
      <c r="A33" s="92" t="s">
        <v>613</v>
      </c>
      <c r="B33" s="91" t="s">
        <v>612</v>
      </c>
      <c r="C33" s="39">
        <v>600</v>
      </c>
      <c r="D33" s="39">
        <v>600</v>
      </c>
      <c r="E33" s="39" t="s">
        <v>681</v>
      </c>
      <c r="F33" s="39">
        <v>50</v>
      </c>
      <c r="G33" s="39">
        <v>312</v>
      </c>
      <c r="H33" s="39">
        <v>166</v>
      </c>
      <c r="I33" s="39" t="s">
        <v>609</v>
      </c>
      <c r="J33" s="243">
        <v>6799</v>
      </c>
      <c r="K33" s="244">
        <v>6799</v>
      </c>
      <c r="L33" s="93">
        <v>5904838065321</v>
      </c>
      <c r="M33" s="14"/>
      <c r="N33" s="14"/>
    </row>
    <row r="34" spans="1:14" s="8" customFormat="1" ht="30" customHeight="1" x14ac:dyDescent="0.2">
      <c r="A34" s="92" t="s">
        <v>614</v>
      </c>
      <c r="B34" s="91" t="s">
        <v>616</v>
      </c>
      <c r="C34" s="39">
        <v>318</v>
      </c>
      <c r="D34" s="39">
        <v>318</v>
      </c>
      <c r="E34" s="39"/>
      <c r="F34" s="39" t="s">
        <v>609</v>
      </c>
      <c r="G34" s="39" t="s">
        <v>609</v>
      </c>
      <c r="H34" s="39" t="s">
        <v>609</v>
      </c>
      <c r="I34" s="39" t="s">
        <v>609</v>
      </c>
      <c r="J34" s="122" t="s">
        <v>648</v>
      </c>
      <c r="K34" s="245" t="s">
        <v>896</v>
      </c>
      <c r="L34" s="93">
        <v>5904838065154</v>
      </c>
      <c r="M34" s="14"/>
    </row>
    <row r="35" spans="1:14" s="8" customFormat="1" ht="30" customHeight="1" thickBot="1" x14ac:dyDescent="0.25">
      <c r="A35" s="95" t="s">
        <v>615</v>
      </c>
      <c r="B35" s="94" t="s">
        <v>617</v>
      </c>
      <c r="C35" s="72">
        <v>318</v>
      </c>
      <c r="D35" s="72">
        <v>318</v>
      </c>
      <c r="E35" s="72"/>
      <c r="F35" s="72" t="s">
        <v>609</v>
      </c>
      <c r="G35" s="72" t="s">
        <v>609</v>
      </c>
      <c r="H35" s="72" t="s">
        <v>609</v>
      </c>
      <c r="I35" s="72" t="s">
        <v>609</v>
      </c>
      <c r="J35" s="122" t="s">
        <v>648</v>
      </c>
      <c r="K35" s="246" t="s">
        <v>896</v>
      </c>
      <c r="L35" s="96">
        <v>5904838065215</v>
      </c>
      <c r="M35" s="14"/>
    </row>
    <row r="36" spans="1:14" s="8" customFormat="1" ht="30" customHeight="1" x14ac:dyDescent="0.2">
      <c r="A36" s="90" t="s">
        <v>620</v>
      </c>
      <c r="B36" s="89" t="s">
        <v>618</v>
      </c>
      <c r="C36" s="51">
        <v>600</v>
      </c>
      <c r="D36" s="51">
        <v>1110</v>
      </c>
      <c r="E36" s="51" t="s">
        <v>681</v>
      </c>
      <c r="F36" s="51">
        <v>50</v>
      </c>
      <c r="G36" s="51">
        <v>556</v>
      </c>
      <c r="H36" s="51">
        <v>296</v>
      </c>
      <c r="I36" s="51" t="s">
        <v>609</v>
      </c>
      <c r="J36" s="247">
        <v>11333</v>
      </c>
      <c r="K36" s="248">
        <v>11333</v>
      </c>
      <c r="L36" s="97">
        <v>5904838065345</v>
      </c>
      <c r="M36" s="14"/>
      <c r="N36" s="14"/>
    </row>
    <row r="37" spans="1:14" s="8" customFormat="1" ht="30" customHeight="1" x14ac:dyDescent="0.2">
      <c r="A37" s="99" t="s">
        <v>621</v>
      </c>
      <c r="B37" s="98" t="s">
        <v>623</v>
      </c>
      <c r="C37" s="46">
        <v>318</v>
      </c>
      <c r="D37" s="46">
        <v>318</v>
      </c>
      <c r="E37" s="46"/>
      <c r="F37" s="46" t="s">
        <v>609</v>
      </c>
      <c r="G37" s="46" t="s">
        <v>609</v>
      </c>
      <c r="H37" s="46" t="s">
        <v>609</v>
      </c>
      <c r="I37" s="46" t="s">
        <v>609</v>
      </c>
      <c r="J37" s="122" t="s">
        <v>648</v>
      </c>
      <c r="K37" s="249" t="s">
        <v>896</v>
      </c>
      <c r="L37" s="100">
        <v>5904838065178</v>
      </c>
      <c r="M37" s="14"/>
    </row>
    <row r="38" spans="1:14" s="8" customFormat="1" ht="30" customHeight="1" thickBot="1" x14ac:dyDescent="0.25">
      <c r="A38" s="102" t="s">
        <v>622</v>
      </c>
      <c r="B38" s="101" t="s">
        <v>624</v>
      </c>
      <c r="C38" s="30">
        <v>318</v>
      </c>
      <c r="D38" s="30">
        <v>318</v>
      </c>
      <c r="E38" s="30"/>
      <c r="F38" s="30" t="s">
        <v>609</v>
      </c>
      <c r="G38" s="30" t="s">
        <v>609</v>
      </c>
      <c r="H38" s="30" t="s">
        <v>609</v>
      </c>
      <c r="I38" s="30" t="s">
        <v>609</v>
      </c>
      <c r="J38" s="122" t="s">
        <v>648</v>
      </c>
      <c r="K38" s="250" t="s">
        <v>896</v>
      </c>
      <c r="L38" s="103">
        <v>5904838065185</v>
      </c>
      <c r="M38" s="14"/>
    </row>
    <row r="39" spans="1:14" s="8" customFormat="1" ht="30" customHeight="1" x14ac:dyDescent="0.2">
      <c r="A39" s="90" t="s">
        <v>625</v>
      </c>
      <c r="B39" s="89" t="s">
        <v>619</v>
      </c>
      <c r="C39" s="51">
        <v>600</v>
      </c>
      <c r="D39" s="51">
        <v>1620</v>
      </c>
      <c r="E39" s="51" t="s">
        <v>681</v>
      </c>
      <c r="F39" s="51">
        <v>50</v>
      </c>
      <c r="G39" s="51">
        <v>741</v>
      </c>
      <c r="H39" s="51">
        <v>395</v>
      </c>
      <c r="I39" s="51" t="s">
        <v>609</v>
      </c>
      <c r="J39" s="247">
        <v>16190</v>
      </c>
      <c r="K39" s="248">
        <v>16190</v>
      </c>
      <c r="L39" s="97">
        <v>5904838065338</v>
      </c>
      <c r="M39" s="14"/>
      <c r="N39" s="14"/>
    </row>
    <row r="40" spans="1:14" s="8" customFormat="1" ht="30" customHeight="1" x14ac:dyDescent="0.2">
      <c r="A40" s="99" t="s">
        <v>626</v>
      </c>
      <c r="B40" s="98" t="s">
        <v>628</v>
      </c>
      <c r="C40" s="46">
        <v>318</v>
      </c>
      <c r="D40" s="46">
        <v>318</v>
      </c>
      <c r="E40" s="46"/>
      <c r="F40" s="46" t="s">
        <v>609</v>
      </c>
      <c r="G40" s="46" t="s">
        <v>609</v>
      </c>
      <c r="H40" s="46" t="s">
        <v>609</v>
      </c>
      <c r="I40" s="46" t="s">
        <v>609</v>
      </c>
      <c r="J40" s="122" t="s">
        <v>648</v>
      </c>
      <c r="K40" s="249" t="s">
        <v>896</v>
      </c>
      <c r="L40" s="100">
        <v>5904838065192</v>
      </c>
      <c r="M40" s="14"/>
    </row>
    <row r="41" spans="1:14" s="8" customFormat="1" ht="30" customHeight="1" thickBot="1" x14ac:dyDescent="0.25">
      <c r="A41" s="102" t="s">
        <v>627</v>
      </c>
      <c r="B41" s="101" t="s">
        <v>629</v>
      </c>
      <c r="C41" s="30">
        <v>318</v>
      </c>
      <c r="D41" s="30">
        <v>318</v>
      </c>
      <c r="E41" s="30"/>
      <c r="F41" s="30" t="s">
        <v>609</v>
      </c>
      <c r="G41" s="30" t="s">
        <v>609</v>
      </c>
      <c r="H41" s="30" t="s">
        <v>609</v>
      </c>
      <c r="I41" s="30" t="s">
        <v>609</v>
      </c>
      <c r="J41" s="123" t="s">
        <v>648</v>
      </c>
      <c r="K41" s="251" t="s">
        <v>896</v>
      </c>
      <c r="L41" s="103">
        <v>5904838065208</v>
      </c>
      <c r="M41" s="14"/>
    </row>
    <row r="42" spans="1:14" s="8" customFormat="1" ht="30" customHeight="1" thickBot="1" x14ac:dyDescent="0.25">
      <c r="A42" s="301"/>
      <c r="B42" s="301"/>
      <c r="C42" s="27"/>
      <c r="D42" s="27"/>
      <c r="E42" s="27"/>
      <c r="F42" s="27"/>
      <c r="G42" s="27"/>
      <c r="H42" s="27"/>
      <c r="I42" s="27"/>
      <c r="J42" s="33"/>
      <c r="K42" s="33"/>
      <c r="L42" s="5"/>
      <c r="M42" s="14"/>
    </row>
    <row r="43" spans="1:14" ht="60" customHeight="1" thickBot="1" x14ac:dyDescent="0.25">
      <c r="A43" s="145" t="s">
        <v>1</v>
      </c>
      <c r="B43" s="84" t="s">
        <v>708</v>
      </c>
      <c r="C43" s="85" t="s">
        <v>890</v>
      </c>
      <c r="D43" s="85" t="s">
        <v>891</v>
      </c>
      <c r="E43" s="85" t="s">
        <v>892</v>
      </c>
      <c r="F43" s="146" t="s">
        <v>893</v>
      </c>
      <c r="G43" s="85" t="s">
        <v>894</v>
      </c>
      <c r="H43" s="85" t="s">
        <v>895</v>
      </c>
      <c r="I43" s="85" t="s">
        <v>611</v>
      </c>
      <c r="J43" s="242" t="s">
        <v>819</v>
      </c>
      <c r="K43" s="242" t="s">
        <v>899</v>
      </c>
      <c r="L43" s="126" t="s">
        <v>147</v>
      </c>
    </row>
    <row r="44" spans="1:14" ht="13.5" thickBot="1" x14ac:dyDescent="0.25">
      <c r="A44" s="124" t="s">
        <v>431</v>
      </c>
      <c r="B44" s="73" t="s">
        <v>430</v>
      </c>
      <c r="C44" s="117">
        <v>650</v>
      </c>
      <c r="D44" s="118">
        <v>650</v>
      </c>
      <c r="E44" s="118" t="s">
        <v>665</v>
      </c>
      <c r="F44" s="118">
        <v>50</v>
      </c>
      <c r="G44" s="117">
        <v>380</v>
      </c>
      <c r="H44" s="117">
        <v>202</v>
      </c>
      <c r="I44" s="117" t="s">
        <v>609</v>
      </c>
      <c r="J44" s="265">
        <v>3381</v>
      </c>
      <c r="K44" s="269">
        <v>3381</v>
      </c>
      <c r="L44" s="125">
        <v>5904838010574</v>
      </c>
    </row>
    <row r="45" spans="1:14" s="8" customFormat="1" ht="30" customHeight="1" thickBot="1" x14ac:dyDescent="0.25">
      <c r="A45" s="301"/>
      <c r="B45" s="301"/>
      <c r="C45" s="27"/>
      <c r="D45" s="27"/>
      <c r="E45" s="27"/>
      <c r="F45" s="27"/>
      <c r="G45" s="27"/>
      <c r="H45" s="27"/>
      <c r="I45" s="27"/>
      <c r="J45" s="33"/>
      <c r="K45" s="33"/>
      <c r="L45" s="5"/>
      <c r="M45" s="14"/>
    </row>
    <row r="46" spans="1:14" ht="60" customHeight="1" thickBot="1" x14ac:dyDescent="0.25">
      <c r="A46" s="145" t="s">
        <v>1</v>
      </c>
      <c r="B46" s="84" t="s">
        <v>708</v>
      </c>
      <c r="C46" s="85" t="s">
        <v>890</v>
      </c>
      <c r="D46" s="85" t="s">
        <v>891</v>
      </c>
      <c r="E46" s="85" t="s">
        <v>892</v>
      </c>
      <c r="F46" s="146" t="s">
        <v>893</v>
      </c>
      <c r="G46" s="85" t="s">
        <v>894</v>
      </c>
      <c r="H46" s="85" t="s">
        <v>895</v>
      </c>
      <c r="I46" s="85" t="s">
        <v>611</v>
      </c>
      <c r="J46" s="242" t="s">
        <v>819</v>
      </c>
      <c r="K46" s="242" t="s">
        <v>899</v>
      </c>
      <c r="L46" s="126" t="s">
        <v>147</v>
      </c>
    </row>
    <row r="47" spans="1:14" x14ac:dyDescent="0.2">
      <c r="A47" s="105" t="s">
        <v>653</v>
      </c>
      <c r="B47" s="35" t="s">
        <v>656</v>
      </c>
      <c r="C47" s="37">
        <v>340</v>
      </c>
      <c r="D47" s="38">
        <v>1600</v>
      </c>
      <c r="E47" s="38">
        <v>88</v>
      </c>
      <c r="F47" s="38">
        <v>50</v>
      </c>
      <c r="G47" s="37">
        <v>720</v>
      </c>
      <c r="H47" s="38">
        <v>369</v>
      </c>
      <c r="I47" s="38">
        <v>600</v>
      </c>
      <c r="J47" s="257">
        <v>3928</v>
      </c>
      <c r="K47" s="258">
        <v>3928</v>
      </c>
      <c r="L47" s="97">
        <v>5904838009189</v>
      </c>
    </row>
    <row r="48" spans="1:14" x14ac:dyDescent="0.2">
      <c r="A48" s="107" t="s">
        <v>654</v>
      </c>
      <c r="B48" s="25" t="s">
        <v>657</v>
      </c>
      <c r="C48" s="23">
        <v>340</v>
      </c>
      <c r="D48" s="24">
        <v>1800</v>
      </c>
      <c r="E48" s="24">
        <v>88</v>
      </c>
      <c r="F48" s="24">
        <v>50</v>
      </c>
      <c r="G48" s="23">
        <v>806</v>
      </c>
      <c r="H48" s="24">
        <v>413</v>
      </c>
      <c r="I48" s="24">
        <v>600</v>
      </c>
      <c r="J48" s="261">
        <v>4153</v>
      </c>
      <c r="K48" s="262">
        <v>4153</v>
      </c>
      <c r="L48" s="100">
        <v>5904838012141</v>
      </c>
    </row>
    <row r="49" spans="1:12" ht="13.5" thickBot="1" x14ac:dyDescent="0.25">
      <c r="A49" s="106" t="s">
        <v>655</v>
      </c>
      <c r="B49" s="40" t="s">
        <v>658</v>
      </c>
      <c r="C49" s="42">
        <v>340</v>
      </c>
      <c r="D49" s="43">
        <v>2000</v>
      </c>
      <c r="E49" s="43">
        <v>88</v>
      </c>
      <c r="F49" s="43">
        <v>50</v>
      </c>
      <c r="G49" s="42">
        <v>892</v>
      </c>
      <c r="H49" s="43">
        <v>457</v>
      </c>
      <c r="I49" s="43">
        <v>600</v>
      </c>
      <c r="J49" s="259">
        <v>4377</v>
      </c>
      <c r="K49" s="260">
        <v>4377</v>
      </c>
      <c r="L49" s="103">
        <v>5904838009219</v>
      </c>
    </row>
    <row r="50" spans="1:12" ht="13.5" thickBot="1" x14ac:dyDescent="0.25">
      <c r="L50" s="5"/>
    </row>
    <row r="51" spans="1:12" ht="60" customHeight="1" thickBot="1" x14ac:dyDescent="0.25">
      <c r="A51" s="145" t="s">
        <v>1</v>
      </c>
      <c r="B51" s="84" t="s">
        <v>708</v>
      </c>
      <c r="C51" s="85" t="s">
        <v>890</v>
      </c>
      <c r="D51" s="85" t="s">
        <v>891</v>
      </c>
      <c r="E51" s="85" t="s">
        <v>892</v>
      </c>
      <c r="F51" s="146" t="s">
        <v>893</v>
      </c>
      <c r="G51" s="85" t="s">
        <v>894</v>
      </c>
      <c r="H51" s="85" t="s">
        <v>895</v>
      </c>
      <c r="I51" s="85" t="s">
        <v>611</v>
      </c>
      <c r="J51" s="242" t="s">
        <v>819</v>
      </c>
      <c r="K51" s="242" t="s">
        <v>899</v>
      </c>
      <c r="L51" s="126" t="s">
        <v>147</v>
      </c>
    </row>
    <row r="52" spans="1:12" x14ac:dyDescent="0.2">
      <c r="A52" s="105" t="s">
        <v>659</v>
      </c>
      <c r="B52" s="35" t="s">
        <v>662</v>
      </c>
      <c r="C52" s="37">
        <v>340</v>
      </c>
      <c r="D52" s="38">
        <v>1600</v>
      </c>
      <c r="E52" s="38">
        <v>88</v>
      </c>
      <c r="F52" s="38">
        <v>50</v>
      </c>
      <c r="G52" s="37">
        <v>720</v>
      </c>
      <c r="H52" s="38">
        <v>369</v>
      </c>
      <c r="I52" s="38">
        <v>600</v>
      </c>
      <c r="J52" s="257">
        <v>8663</v>
      </c>
      <c r="K52" s="258">
        <v>8663</v>
      </c>
      <c r="L52" s="97">
        <v>5904838009226</v>
      </c>
    </row>
    <row r="53" spans="1:12" x14ac:dyDescent="0.2">
      <c r="A53" s="107" t="s">
        <v>660</v>
      </c>
      <c r="B53" s="25" t="s">
        <v>663</v>
      </c>
      <c r="C53" s="23">
        <v>340</v>
      </c>
      <c r="D53" s="24">
        <v>1800</v>
      </c>
      <c r="E53" s="24">
        <v>88</v>
      </c>
      <c r="F53" s="24">
        <v>50</v>
      </c>
      <c r="G53" s="23">
        <v>806</v>
      </c>
      <c r="H53" s="24">
        <v>413</v>
      </c>
      <c r="I53" s="24">
        <v>600</v>
      </c>
      <c r="J53" s="261">
        <v>8887</v>
      </c>
      <c r="K53" s="262">
        <v>8887</v>
      </c>
      <c r="L53" s="100">
        <v>5904838009257</v>
      </c>
    </row>
    <row r="54" spans="1:12" ht="13.5" thickBot="1" x14ac:dyDescent="0.25">
      <c r="A54" s="106" t="s">
        <v>661</v>
      </c>
      <c r="B54" s="40" t="s">
        <v>664</v>
      </c>
      <c r="C54" s="42">
        <v>340</v>
      </c>
      <c r="D54" s="43">
        <v>2000</v>
      </c>
      <c r="E54" s="43">
        <v>88</v>
      </c>
      <c r="F54" s="43">
        <v>50</v>
      </c>
      <c r="G54" s="42">
        <v>892</v>
      </c>
      <c r="H54" s="43">
        <v>457</v>
      </c>
      <c r="I54" s="43">
        <v>600</v>
      </c>
      <c r="J54" s="259">
        <v>9114</v>
      </c>
      <c r="K54" s="260">
        <v>9114</v>
      </c>
      <c r="L54" s="103">
        <v>5904838009295</v>
      </c>
    </row>
    <row r="55" spans="1:12" ht="13.5" thickBot="1" x14ac:dyDescent="0.25">
      <c r="L55" s="5"/>
    </row>
    <row r="56" spans="1:12" ht="60" customHeight="1" thickBot="1" x14ac:dyDescent="0.25">
      <c r="A56" s="145" t="s">
        <v>1</v>
      </c>
      <c r="B56" s="84" t="s">
        <v>708</v>
      </c>
      <c r="C56" s="85" t="s">
        <v>890</v>
      </c>
      <c r="D56" s="85" t="s">
        <v>891</v>
      </c>
      <c r="E56" s="85" t="s">
        <v>892</v>
      </c>
      <c r="F56" s="146" t="s">
        <v>893</v>
      </c>
      <c r="G56" s="85" t="s">
        <v>894</v>
      </c>
      <c r="H56" s="85" t="s">
        <v>895</v>
      </c>
      <c r="I56" s="85" t="s">
        <v>611</v>
      </c>
      <c r="J56" s="242" t="s">
        <v>819</v>
      </c>
      <c r="K56" s="242" t="s">
        <v>899</v>
      </c>
      <c r="L56" s="126" t="s">
        <v>147</v>
      </c>
    </row>
    <row r="57" spans="1:12" x14ac:dyDescent="0.2">
      <c r="A57" s="105" t="s">
        <v>433</v>
      </c>
      <c r="B57" s="35" t="s">
        <v>432</v>
      </c>
      <c r="C57" s="37">
        <v>600</v>
      </c>
      <c r="D57" s="38">
        <v>471</v>
      </c>
      <c r="E57" s="38">
        <v>90</v>
      </c>
      <c r="F57" s="38">
        <v>50</v>
      </c>
      <c r="G57" s="37">
        <v>297</v>
      </c>
      <c r="H57" s="37">
        <v>157</v>
      </c>
      <c r="I57" s="37" t="s">
        <v>609</v>
      </c>
      <c r="J57" s="257">
        <v>3000</v>
      </c>
      <c r="K57" s="258">
        <v>3000</v>
      </c>
      <c r="L57" s="97">
        <v>5904838009318</v>
      </c>
    </row>
    <row r="58" spans="1:12" x14ac:dyDescent="0.2">
      <c r="A58" s="107" t="s">
        <v>435</v>
      </c>
      <c r="B58" s="25" t="s">
        <v>434</v>
      </c>
      <c r="C58" s="23">
        <v>600</v>
      </c>
      <c r="D58" s="24">
        <v>615</v>
      </c>
      <c r="E58" s="108">
        <v>90</v>
      </c>
      <c r="F58" s="24">
        <v>50</v>
      </c>
      <c r="G58" s="23">
        <v>379</v>
      </c>
      <c r="H58" s="23">
        <v>200</v>
      </c>
      <c r="I58" s="23" t="s">
        <v>609</v>
      </c>
      <c r="J58" s="261">
        <v>3410</v>
      </c>
      <c r="K58" s="262">
        <v>3410</v>
      </c>
      <c r="L58" s="100">
        <v>5904838008113</v>
      </c>
    </row>
    <row r="59" spans="1:12" x14ac:dyDescent="0.2">
      <c r="A59" s="107" t="s">
        <v>437</v>
      </c>
      <c r="B59" s="25" t="s">
        <v>436</v>
      </c>
      <c r="C59" s="23">
        <v>1000</v>
      </c>
      <c r="D59" s="24">
        <v>471</v>
      </c>
      <c r="E59" s="108">
        <v>90</v>
      </c>
      <c r="F59" s="24">
        <v>50</v>
      </c>
      <c r="G59" s="23">
        <v>496</v>
      </c>
      <c r="H59" s="23">
        <v>262</v>
      </c>
      <c r="I59" s="23" t="s">
        <v>609</v>
      </c>
      <c r="J59" s="261">
        <v>3948</v>
      </c>
      <c r="K59" s="262">
        <v>3948</v>
      </c>
      <c r="L59" s="100">
        <v>5904838009325</v>
      </c>
    </row>
    <row r="60" spans="1:12" x14ac:dyDescent="0.2">
      <c r="A60" s="107" t="s">
        <v>439</v>
      </c>
      <c r="B60" s="25" t="s">
        <v>438</v>
      </c>
      <c r="C60" s="23">
        <v>1000</v>
      </c>
      <c r="D60" s="24">
        <v>615</v>
      </c>
      <c r="E60" s="108">
        <v>90</v>
      </c>
      <c r="F60" s="24">
        <v>50</v>
      </c>
      <c r="G60" s="23">
        <v>631</v>
      </c>
      <c r="H60" s="23">
        <v>334</v>
      </c>
      <c r="I60" s="23" t="s">
        <v>609</v>
      </c>
      <c r="J60" s="261">
        <v>4485</v>
      </c>
      <c r="K60" s="262">
        <v>4485</v>
      </c>
      <c r="L60" s="100">
        <v>5904838002906</v>
      </c>
    </row>
    <row r="61" spans="1:12" x14ac:dyDescent="0.2">
      <c r="A61" s="107" t="s">
        <v>441</v>
      </c>
      <c r="B61" s="25" t="s">
        <v>440</v>
      </c>
      <c r="C61" s="23">
        <v>1400</v>
      </c>
      <c r="D61" s="24">
        <v>471</v>
      </c>
      <c r="E61" s="108">
        <v>90</v>
      </c>
      <c r="F61" s="24">
        <v>50</v>
      </c>
      <c r="G61" s="23">
        <v>694</v>
      </c>
      <c r="H61" s="23">
        <v>367</v>
      </c>
      <c r="I61" s="23" t="s">
        <v>609</v>
      </c>
      <c r="J61" s="261">
        <v>4861</v>
      </c>
      <c r="K61" s="262">
        <v>4861</v>
      </c>
      <c r="L61" s="100">
        <v>5904838009332</v>
      </c>
    </row>
    <row r="62" spans="1:12" x14ac:dyDescent="0.2">
      <c r="A62" s="107" t="s">
        <v>443</v>
      </c>
      <c r="B62" s="25" t="s">
        <v>442</v>
      </c>
      <c r="C62" s="23">
        <v>1400</v>
      </c>
      <c r="D62" s="24">
        <v>615</v>
      </c>
      <c r="E62" s="108">
        <v>90</v>
      </c>
      <c r="F62" s="24">
        <v>50</v>
      </c>
      <c r="G62" s="23">
        <v>883</v>
      </c>
      <c r="H62" s="23">
        <v>467</v>
      </c>
      <c r="I62" s="23" t="s">
        <v>609</v>
      </c>
      <c r="J62" s="261">
        <v>5525</v>
      </c>
      <c r="K62" s="262">
        <v>5525</v>
      </c>
      <c r="L62" s="100">
        <v>5904838009349</v>
      </c>
    </row>
    <row r="63" spans="1:12" x14ac:dyDescent="0.2">
      <c r="A63" s="107" t="s">
        <v>445</v>
      </c>
      <c r="B63" s="25" t="s">
        <v>444</v>
      </c>
      <c r="C63" s="23">
        <v>1800</v>
      </c>
      <c r="D63" s="24">
        <v>471</v>
      </c>
      <c r="E63" s="108">
        <v>90</v>
      </c>
      <c r="F63" s="24">
        <v>50</v>
      </c>
      <c r="G63" s="23">
        <v>892</v>
      </c>
      <c r="H63" s="23">
        <v>471</v>
      </c>
      <c r="I63" s="23" t="s">
        <v>609</v>
      </c>
      <c r="J63" s="261">
        <v>5653</v>
      </c>
      <c r="K63" s="262">
        <v>5653</v>
      </c>
      <c r="L63" s="100">
        <v>5904838009356</v>
      </c>
    </row>
    <row r="64" spans="1:12" x14ac:dyDescent="0.2">
      <c r="A64" s="107" t="s">
        <v>447</v>
      </c>
      <c r="B64" s="25" t="s">
        <v>446</v>
      </c>
      <c r="C64" s="23">
        <v>1800</v>
      </c>
      <c r="D64" s="24">
        <v>615</v>
      </c>
      <c r="E64" s="108">
        <v>90</v>
      </c>
      <c r="F64" s="24">
        <v>50</v>
      </c>
      <c r="G64" s="23">
        <v>1136</v>
      </c>
      <c r="H64" s="23">
        <v>601</v>
      </c>
      <c r="I64" s="23" t="s">
        <v>609</v>
      </c>
      <c r="J64" s="261">
        <v>6442</v>
      </c>
      <c r="K64" s="262">
        <v>6442</v>
      </c>
      <c r="L64" s="100">
        <v>5904838006874</v>
      </c>
    </row>
    <row r="65" spans="1:12" x14ac:dyDescent="0.2">
      <c r="A65" s="107" t="s">
        <v>449</v>
      </c>
      <c r="B65" s="25" t="s">
        <v>448</v>
      </c>
      <c r="C65" s="23">
        <v>2200</v>
      </c>
      <c r="D65" s="24">
        <v>471</v>
      </c>
      <c r="E65" s="108">
        <v>90</v>
      </c>
      <c r="F65" s="24">
        <v>50</v>
      </c>
      <c r="G65" s="23">
        <v>1091</v>
      </c>
      <c r="H65" s="23">
        <v>576</v>
      </c>
      <c r="I65" s="23" t="s">
        <v>609</v>
      </c>
      <c r="J65" s="261">
        <v>6475</v>
      </c>
      <c r="K65" s="262">
        <v>6475</v>
      </c>
      <c r="L65" s="100">
        <v>5904838009363</v>
      </c>
    </row>
    <row r="66" spans="1:12" ht="13.5" thickBot="1" x14ac:dyDescent="0.25">
      <c r="A66" s="106" t="s">
        <v>451</v>
      </c>
      <c r="B66" s="40" t="s">
        <v>450</v>
      </c>
      <c r="C66" s="42">
        <v>2200</v>
      </c>
      <c r="D66" s="43">
        <v>615</v>
      </c>
      <c r="E66" s="109">
        <v>90</v>
      </c>
      <c r="F66" s="43">
        <v>50</v>
      </c>
      <c r="G66" s="42">
        <v>1388</v>
      </c>
      <c r="H66" s="42">
        <v>734</v>
      </c>
      <c r="I66" s="42" t="s">
        <v>609</v>
      </c>
      <c r="J66" s="259">
        <v>7359</v>
      </c>
      <c r="K66" s="260">
        <v>7359</v>
      </c>
      <c r="L66" s="103">
        <v>5904838009370</v>
      </c>
    </row>
    <row r="67" spans="1:12" ht="13.5" thickBot="1" x14ac:dyDescent="0.25">
      <c r="L67" s="5"/>
    </row>
    <row r="68" spans="1:12" ht="60" customHeight="1" thickBot="1" x14ac:dyDescent="0.25">
      <c r="A68" s="145" t="s">
        <v>1</v>
      </c>
      <c r="B68" s="84" t="s">
        <v>708</v>
      </c>
      <c r="C68" s="85" t="s">
        <v>890</v>
      </c>
      <c r="D68" s="85" t="s">
        <v>891</v>
      </c>
      <c r="E68" s="85" t="s">
        <v>892</v>
      </c>
      <c r="F68" s="146" t="s">
        <v>893</v>
      </c>
      <c r="G68" s="85" t="s">
        <v>894</v>
      </c>
      <c r="H68" s="85" t="s">
        <v>895</v>
      </c>
      <c r="I68" s="85" t="s">
        <v>611</v>
      </c>
      <c r="J68" s="242" t="s">
        <v>819</v>
      </c>
      <c r="K68" s="242" t="s">
        <v>899</v>
      </c>
      <c r="L68" s="126" t="s">
        <v>147</v>
      </c>
    </row>
    <row r="69" spans="1:12" x14ac:dyDescent="0.2">
      <c r="A69" s="105" t="s">
        <v>453</v>
      </c>
      <c r="B69" s="35" t="s">
        <v>452</v>
      </c>
      <c r="C69" s="37">
        <v>600</v>
      </c>
      <c r="D69" s="38">
        <v>471</v>
      </c>
      <c r="E69" s="38">
        <v>133</v>
      </c>
      <c r="F69" s="38">
        <v>50</v>
      </c>
      <c r="G69" s="37">
        <v>515</v>
      </c>
      <c r="H69" s="37">
        <v>274</v>
      </c>
      <c r="I69" s="37" t="s">
        <v>609</v>
      </c>
      <c r="J69" s="257">
        <v>3924</v>
      </c>
      <c r="K69" s="258">
        <v>3924</v>
      </c>
      <c r="L69" s="97">
        <v>5904838025929</v>
      </c>
    </row>
    <row r="70" spans="1:12" x14ac:dyDescent="0.2">
      <c r="A70" s="107" t="s">
        <v>455</v>
      </c>
      <c r="B70" s="25" t="s">
        <v>454</v>
      </c>
      <c r="C70" s="23">
        <v>600</v>
      </c>
      <c r="D70" s="24">
        <v>615</v>
      </c>
      <c r="E70" s="24">
        <v>133</v>
      </c>
      <c r="F70" s="24">
        <v>50</v>
      </c>
      <c r="G70" s="23">
        <v>665</v>
      </c>
      <c r="H70" s="23">
        <v>353</v>
      </c>
      <c r="I70" s="23" t="s">
        <v>609</v>
      </c>
      <c r="J70" s="261">
        <v>4461</v>
      </c>
      <c r="K70" s="262">
        <v>4461</v>
      </c>
      <c r="L70" s="100">
        <v>5904838025912</v>
      </c>
    </row>
    <row r="71" spans="1:12" x14ac:dyDescent="0.2">
      <c r="A71" s="107" t="s">
        <v>457</v>
      </c>
      <c r="B71" s="25" t="s">
        <v>456</v>
      </c>
      <c r="C71" s="23">
        <v>1000</v>
      </c>
      <c r="D71" s="24">
        <v>471</v>
      </c>
      <c r="E71" s="24">
        <v>133</v>
      </c>
      <c r="F71" s="24">
        <v>50</v>
      </c>
      <c r="G71" s="23">
        <v>813</v>
      </c>
      <c r="H71" s="23">
        <v>432</v>
      </c>
      <c r="I71" s="23" t="s">
        <v>609</v>
      </c>
      <c r="J71" s="261">
        <v>5144</v>
      </c>
      <c r="K71" s="262">
        <v>5144</v>
      </c>
      <c r="L71" s="100">
        <v>5904838025943</v>
      </c>
    </row>
    <row r="72" spans="1:12" x14ac:dyDescent="0.2">
      <c r="A72" s="107" t="s">
        <v>459</v>
      </c>
      <c r="B72" s="25" t="s">
        <v>458</v>
      </c>
      <c r="C72" s="23">
        <v>1000</v>
      </c>
      <c r="D72" s="24">
        <v>615</v>
      </c>
      <c r="E72" s="24">
        <v>133</v>
      </c>
      <c r="F72" s="24">
        <v>50</v>
      </c>
      <c r="G72" s="23">
        <v>1055</v>
      </c>
      <c r="H72" s="23">
        <v>561</v>
      </c>
      <c r="I72" s="23" t="s">
        <v>609</v>
      </c>
      <c r="J72" s="261">
        <v>5860</v>
      </c>
      <c r="K72" s="262">
        <v>5860</v>
      </c>
      <c r="L72" s="100">
        <v>5904838025936</v>
      </c>
    </row>
    <row r="73" spans="1:12" x14ac:dyDescent="0.2">
      <c r="A73" s="107" t="s">
        <v>461</v>
      </c>
      <c r="B73" s="25" t="s">
        <v>460</v>
      </c>
      <c r="C73" s="23">
        <v>1400</v>
      </c>
      <c r="D73" s="24">
        <v>471</v>
      </c>
      <c r="E73" s="24">
        <v>133</v>
      </c>
      <c r="F73" s="24">
        <v>50</v>
      </c>
      <c r="G73" s="23">
        <v>1110</v>
      </c>
      <c r="H73" s="23">
        <v>590</v>
      </c>
      <c r="I73" s="23" t="s">
        <v>609</v>
      </c>
      <c r="J73" s="261">
        <v>6364</v>
      </c>
      <c r="K73" s="262">
        <v>6364</v>
      </c>
      <c r="L73" s="100">
        <v>5904838025974</v>
      </c>
    </row>
    <row r="74" spans="1:12" x14ac:dyDescent="0.2">
      <c r="A74" s="107" t="s">
        <v>463</v>
      </c>
      <c r="B74" s="25" t="s">
        <v>462</v>
      </c>
      <c r="C74" s="23">
        <v>1400</v>
      </c>
      <c r="D74" s="24">
        <v>615</v>
      </c>
      <c r="E74" s="24">
        <v>133</v>
      </c>
      <c r="F74" s="24">
        <v>50</v>
      </c>
      <c r="G74" s="23">
        <v>1445</v>
      </c>
      <c r="H74" s="23">
        <v>768</v>
      </c>
      <c r="I74" s="23" t="s">
        <v>609</v>
      </c>
      <c r="J74" s="261">
        <v>7227</v>
      </c>
      <c r="K74" s="262">
        <v>7227</v>
      </c>
      <c r="L74" s="100">
        <v>5904838025950</v>
      </c>
    </row>
    <row r="75" spans="1:12" x14ac:dyDescent="0.2">
      <c r="A75" s="107" t="s">
        <v>465</v>
      </c>
      <c r="B75" s="25" t="s">
        <v>464</v>
      </c>
      <c r="C75" s="23">
        <v>1800</v>
      </c>
      <c r="D75" s="24">
        <v>471</v>
      </c>
      <c r="E75" s="24">
        <v>133</v>
      </c>
      <c r="F75" s="24">
        <v>50</v>
      </c>
      <c r="G75" s="23">
        <v>1408</v>
      </c>
      <c r="H75" s="23">
        <v>748</v>
      </c>
      <c r="I75" s="23" t="s">
        <v>609</v>
      </c>
      <c r="J75" s="261">
        <v>7405</v>
      </c>
      <c r="K75" s="262">
        <v>7405</v>
      </c>
      <c r="L75" s="100">
        <v>5904838025998</v>
      </c>
    </row>
    <row r="76" spans="1:12" x14ac:dyDescent="0.2">
      <c r="A76" s="107" t="s">
        <v>467</v>
      </c>
      <c r="B76" s="25" t="s">
        <v>466</v>
      </c>
      <c r="C76" s="23">
        <v>1800</v>
      </c>
      <c r="D76" s="24">
        <v>615</v>
      </c>
      <c r="E76" s="24">
        <v>133</v>
      </c>
      <c r="F76" s="24">
        <v>50</v>
      </c>
      <c r="G76" s="23">
        <v>1835</v>
      </c>
      <c r="H76" s="23">
        <v>975</v>
      </c>
      <c r="I76" s="23" t="s">
        <v>609</v>
      </c>
      <c r="J76" s="261">
        <v>8417</v>
      </c>
      <c r="K76" s="262">
        <v>8417</v>
      </c>
      <c r="L76" s="100">
        <v>5904838025981</v>
      </c>
    </row>
    <row r="77" spans="1:12" x14ac:dyDescent="0.2">
      <c r="A77" s="107" t="s">
        <v>469</v>
      </c>
      <c r="B77" s="25" t="s">
        <v>468</v>
      </c>
      <c r="C77" s="23">
        <v>2200</v>
      </c>
      <c r="D77" s="24">
        <v>471</v>
      </c>
      <c r="E77" s="24">
        <v>133</v>
      </c>
      <c r="F77" s="24">
        <v>50</v>
      </c>
      <c r="G77" s="23">
        <v>1706</v>
      </c>
      <c r="H77" s="23">
        <v>907</v>
      </c>
      <c r="I77" s="23" t="s">
        <v>609</v>
      </c>
      <c r="J77" s="261">
        <v>8476</v>
      </c>
      <c r="K77" s="262">
        <v>8476</v>
      </c>
      <c r="L77" s="100">
        <v>5904838026018</v>
      </c>
    </row>
    <row r="78" spans="1:12" ht="13.5" thickBot="1" x14ac:dyDescent="0.25">
      <c r="A78" s="106" t="s">
        <v>471</v>
      </c>
      <c r="B78" s="40" t="s">
        <v>470</v>
      </c>
      <c r="C78" s="42">
        <v>2200</v>
      </c>
      <c r="D78" s="43">
        <v>615</v>
      </c>
      <c r="E78" s="43">
        <v>133</v>
      </c>
      <c r="F78" s="43">
        <v>50</v>
      </c>
      <c r="G78" s="42">
        <v>2225</v>
      </c>
      <c r="H78" s="42">
        <v>1182</v>
      </c>
      <c r="I78" s="42" t="s">
        <v>609</v>
      </c>
      <c r="J78" s="259">
        <v>9637</v>
      </c>
      <c r="K78" s="260">
        <v>9637</v>
      </c>
      <c r="L78" s="103">
        <v>5904838026001</v>
      </c>
    </row>
    <row r="79" spans="1:12" ht="13.5" thickBot="1" x14ac:dyDescent="0.25"/>
    <row r="80" spans="1:12" ht="60" customHeight="1" thickBot="1" x14ac:dyDescent="0.25">
      <c r="A80" s="145" t="s">
        <v>1</v>
      </c>
      <c r="B80" s="84" t="s">
        <v>708</v>
      </c>
      <c r="C80" s="85" t="s">
        <v>890</v>
      </c>
      <c r="D80" s="85" t="s">
        <v>891</v>
      </c>
      <c r="E80" s="85" t="s">
        <v>892</v>
      </c>
      <c r="F80" s="146" t="s">
        <v>893</v>
      </c>
      <c r="G80" s="85" t="s">
        <v>894</v>
      </c>
      <c r="H80" s="85" t="s">
        <v>895</v>
      </c>
      <c r="I80" s="85" t="s">
        <v>611</v>
      </c>
      <c r="J80" s="242" t="s">
        <v>819</v>
      </c>
      <c r="K80" s="242" t="s">
        <v>899</v>
      </c>
      <c r="L80" s="126" t="s">
        <v>147</v>
      </c>
    </row>
    <row r="81" spans="1:12" x14ac:dyDescent="0.2">
      <c r="A81" s="105" t="s">
        <v>473</v>
      </c>
      <c r="B81" s="35" t="s">
        <v>472</v>
      </c>
      <c r="C81" s="37">
        <v>420</v>
      </c>
      <c r="D81" s="38">
        <v>1800</v>
      </c>
      <c r="E81" s="38">
        <v>85</v>
      </c>
      <c r="F81" s="38">
        <v>50</v>
      </c>
      <c r="G81" s="37">
        <v>833</v>
      </c>
      <c r="H81" s="37">
        <v>426</v>
      </c>
      <c r="I81" s="37">
        <v>600</v>
      </c>
      <c r="J81" s="257">
        <v>5211</v>
      </c>
      <c r="K81" s="258">
        <v>5211</v>
      </c>
      <c r="L81" s="97">
        <v>5904838009387</v>
      </c>
    </row>
    <row r="82" spans="1:12" x14ac:dyDescent="0.2">
      <c r="A82" s="107" t="s">
        <v>475</v>
      </c>
      <c r="B82" s="25" t="s">
        <v>474</v>
      </c>
      <c r="C82" s="23">
        <v>420</v>
      </c>
      <c r="D82" s="24">
        <v>2000</v>
      </c>
      <c r="E82" s="24">
        <v>85</v>
      </c>
      <c r="F82" s="24">
        <v>50</v>
      </c>
      <c r="G82" s="23">
        <v>923</v>
      </c>
      <c r="H82" s="23">
        <v>469</v>
      </c>
      <c r="I82" s="23">
        <v>900</v>
      </c>
      <c r="J82" s="261">
        <v>5653</v>
      </c>
      <c r="K82" s="262">
        <v>5653</v>
      </c>
      <c r="L82" s="100">
        <v>5904838009431</v>
      </c>
    </row>
    <row r="83" spans="1:12" x14ac:dyDescent="0.2">
      <c r="A83" s="107" t="s">
        <v>477</v>
      </c>
      <c r="B83" s="25" t="s">
        <v>476</v>
      </c>
      <c r="C83" s="23">
        <v>516</v>
      </c>
      <c r="D83" s="24">
        <v>1800</v>
      </c>
      <c r="E83" s="24">
        <v>85</v>
      </c>
      <c r="F83" s="24">
        <v>50</v>
      </c>
      <c r="G83" s="23">
        <v>1037</v>
      </c>
      <c r="H83" s="23">
        <v>531</v>
      </c>
      <c r="I83" s="23">
        <v>900</v>
      </c>
      <c r="J83" s="261">
        <v>6284</v>
      </c>
      <c r="K83" s="262">
        <v>6284</v>
      </c>
      <c r="L83" s="100">
        <v>5904838009462</v>
      </c>
    </row>
    <row r="84" spans="1:12" x14ac:dyDescent="0.2">
      <c r="A84" s="107" t="s">
        <v>479</v>
      </c>
      <c r="B84" s="25" t="s">
        <v>478</v>
      </c>
      <c r="C84" s="23">
        <v>516</v>
      </c>
      <c r="D84" s="24">
        <v>2000</v>
      </c>
      <c r="E84" s="24">
        <v>85</v>
      </c>
      <c r="F84" s="24">
        <v>50</v>
      </c>
      <c r="G84" s="23">
        <v>1149</v>
      </c>
      <c r="H84" s="23">
        <v>584</v>
      </c>
      <c r="I84" s="23">
        <v>900</v>
      </c>
      <c r="J84" s="261">
        <v>6819</v>
      </c>
      <c r="K84" s="262">
        <v>6819</v>
      </c>
      <c r="L84" s="100">
        <v>5904838009486</v>
      </c>
    </row>
    <row r="85" spans="1:12" x14ac:dyDescent="0.2">
      <c r="A85" s="107" t="s">
        <v>481</v>
      </c>
      <c r="B85" s="25" t="s">
        <v>480</v>
      </c>
      <c r="C85" s="23">
        <v>615</v>
      </c>
      <c r="D85" s="24">
        <v>1800</v>
      </c>
      <c r="E85" s="24">
        <v>85</v>
      </c>
      <c r="F85" s="24">
        <v>50</v>
      </c>
      <c r="G85" s="23">
        <v>1239</v>
      </c>
      <c r="H85" s="23">
        <v>634</v>
      </c>
      <c r="I85" s="23">
        <v>900</v>
      </c>
      <c r="J85" s="261">
        <v>7388</v>
      </c>
      <c r="K85" s="262">
        <v>7388</v>
      </c>
      <c r="L85" s="100">
        <v>5904838009493</v>
      </c>
    </row>
    <row r="86" spans="1:12" ht="13.5" thickBot="1" x14ac:dyDescent="0.25">
      <c r="A86" s="106" t="s">
        <v>483</v>
      </c>
      <c r="B86" s="40" t="s">
        <v>482</v>
      </c>
      <c r="C86" s="42">
        <v>615</v>
      </c>
      <c r="D86" s="43">
        <v>2000</v>
      </c>
      <c r="E86" s="43">
        <v>85</v>
      </c>
      <c r="F86" s="43">
        <v>50</v>
      </c>
      <c r="G86" s="42">
        <v>1372</v>
      </c>
      <c r="H86" s="42">
        <v>698</v>
      </c>
      <c r="I86" s="42">
        <v>900</v>
      </c>
      <c r="J86" s="259">
        <v>8021</v>
      </c>
      <c r="K86" s="260">
        <v>8021</v>
      </c>
      <c r="L86" s="67">
        <v>5904838018426</v>
      </c>
    </row>
    <row r="87" spans="1:12" ht="13.5" thickBot="1" x14ac:dyDescent="0.25">
      <c r="L87" s="16"/>
    </row>
    <row r="88" spans="1:12" ht="60" customHeight="1" thickBot="1" x14ac:dyDescent="0.25">
      <c r="A88" s="145" t="s">
        <v>1</v>
      </c>
      <c r="B88" s="84" t="s">
        <v>708</v>
      </c>
      <c r="C88" s="85" t="s">
        <v>890</v>
      </c>
      <c r="D88" s="85" t="s">
        <v>891</v>
      </c>
      <c r="E88" s="85" t="s">
        <v>892</v>
      </c>
      <c r="F88" s="146" t="s">
        <v>893</v>
      </c>
      <c r="G88" s="85" t="s">
        <v>894</v>
      </c>
      <c r="H88" s="85" t="s">
        <v>895</v>
      </c>
      <c r="I88" s="85" t="s">
        <v>611</v>
      </c>
      <c r="J88" s="242" t="s">
        <v>819</v>
      </c>
      <c r="K88" s="242" t="s">
        <v>899</v>
      </c>
      <c r="L88" s="126" t="s">
        <v>147</v>
      </c>
    </row>
    <row r="89" spans="1:12" x14ac:dyDescent="0.2">
      <c r="A89" s="105" t="s">
        <v>485</v>
      </c>
      <c r="B89" s="35" t="s">
        <v>484</v>
      </c>
      <c r="C89" s="37">
        <v>420</v>
      </c>
      <c r="D89" s="38">
        <v>1800</v>
      </c>
      <c r="E89" s="38">
        <v>133</v>
      </c>
      <c r="F89" s="38">
        <v>50</v>
      </c>
      <c r="G89" s="37">
        <v>1379</v>
      </c>
      <c r="H89" s="37">
        <v>757</v>
      </c>
      <c r="I89" s="37">
        <v>900</v>
      </c>
      <c r="J89" s="257">
        <v>6752</v>
      </c>
      <c r="K89" s="258">
        <v>6752</v>
      </c>
      <c r="L89" s="97">
        <v>5904838023161</v>
      </c>
    </row>
    <row r="90" spans="1:12" x14ac:dyDescent="0.2">
      <c r="A90" s="107" t="s">
        <v>487</v>
      </c>
      <c r="B90" s="25" t="s">
        <v>486</v>
      </c>
      <c r="C90" s="23">
        <v>420</v>
      </c>
      <c r="D90" s="24">
        <v>2000</v>
      </c>
      <c r="E90" s="24">
        <v>133</v>
      </c>
      <c r="F90" s="24">
        <v>50</v>
      </c>
      <c r="G90" s="23">
        <v>1467</v>
      </c>
      <c r="H90" s="23">
        <v>806</v>
      </c>
      <c r="I90" s="23">
        <v>900</v>
      </c>
      <c r="J90" s="261">
        <v>7318</v>
      </c>
      <c r="K90" s="262">
        <v>7318</v>
      </c>
      <c r="L90" s="100">
        <v>5904838023147</v>
      </c>
    </row>
    <row r="91" spans="1:12" x14ac:dyDescent="0.2">
      <c r="A91" s="107" t="s">
        <v>489</v>
      </c>
      <c r="B91" s="25" t="s">
        <v>488</v>
      </c>
      <c r="C91" s="23">
        <v>516</v>
      </c>
      <c r="D91" s="24">
        <v>1800</v>
      </c>
      <c r="E91" s="24">
        <v>133</v>
      </c>
      <c r="F91" s="24">
        <v>50</v>
      </c>
      <c r="G91" s="23">
        <v>1719</v>
      </c>
      <c r="H91" s="23">
        <v>944</v>
      </c>
      <c r="I91" s="23">
        <v>900</v>
      </c>
      <c r="J91" s="261">
        <v>8180</v>
      </c>
      <c r="K91" s="262">
        <v>8180</v>
      </c>
      <c r="L91" s="100">
        <v>5904838023130</v>
      </c>
    </row>
    <row r="92" spans="1:12" x14ac:dyDescent="0.2">
      <c r="A92" s="107" t="s">
        <v>491</v>
      </c>
      <c r="B92" s="25" t="s">
        <v>490</v>
      </c>
      <c r="C92" s="23">
        <v>516</v>
      </c>
      <c r="D92" s="24">
        <v>2000</v>
      </c>
      <c r="E92" s="24">
        <v>133</v>
      </c>
      <c r="F92" s="24">
        <v>50</v>
      </c>
      <c r="G92" s="23">
        <v>1825</v>
      </c>
      <c r="H92" s="23">
        <v>1002</v>
      </c>
      <c r="I92" s="23">
        <v>900</v>
      </c>
      <c r="J92" s="261">
        <v>9042</v>
      </c>
      <c r="K92" s="262">
        <v>9042</v>
      </c>
      <c r="L92" s="100">
        <v>5904838023116</v>
      </c>
    </row>
    <row r="93" spans="1:12" x14ac:dyDescent="0.2">
      <c r="A93" s="107" t="s">
        <v>493</v>
      </c>
      <c r="B93" s="25" t="s">
        <v>492</v>
      </c>
      <c r="C93" s="23">
        <v>615</v>
      </c>
      <c r="D93" s="24">
        <v>1800</v>
      </c>
      <c r="E93" s="24">
        <v>133</v>
      </c>
      <c r="F93" s="24">
        <v>50</v>
      </c>
      <c r="G93" s="23">
        <v>2057</v>
      </c>
      <c r="H93" s="23">
        <v>1129</v>
      </c>
      <c r="I93" s="23">
        <v>900</v>
      </c>
      <c r="J93" s="261">
        <v>9605</v>
      </c>
      <c r="K93" s="262">
        <v>9605</v>
      </c>
      <c r="L93" s="100">
        <v>5904838023109</v>
      </c>
    </row>
    <row r="94" spans="1:12" ht="13.5" thickBot="1" x14ac:dyDescent="0.25">
      <c r="A94" s="106" t="s">
        <v>495</v>
      </c>
      <c r="B94" s="40" t="s">
        <v>494</v>
      </c>
      <c r="C94" s="42">
        <v>615</v>
      </c>
      <c r="D94" s="43">
        <v>2000</v>
      </c>
      <c r="E94" s="43">
        <v>133</v>
      </c>
      <c r="F94" s="43">
        <v>50</v>
      </c>
      <c r="G94" s="42">
        <v>2183</v>
      </c>
      <c r="H94" s="42">
        <v>1199</v>
      </c>
      <c r="I94" s="42">
        <v>900</v>
      </c>
      <c r="J94" s="259">
        <v>10409</v>
      </c>
      <c r="K94" s="260">
        <v>10409</v>
      </c>
      <c r="L94" s="103">
        <v>5904838023093</v>
      </c>
    </row>
    <row r="95" spans="1:12" ht="13.5" thickBot="1" x14ac:dyDescent="0.25">
      <c r="J95" s="264"/>
      <c r="K95" s="264"/>
      <c r="L95" s="5"/>
    </row>
    <row r="96" spans="1:12" ht="60" customHeight="1" thickBot="1" x14ac:dyDescent="0.25">
      <c r="A96" s="145" t="s">
        <v>1</v>
      </c>
      <c r="B96" s="84" t="s">
        <v>708</v>
      </c>
      <c r="C96" s="85" t="s">
        <v>890</v>
      </c>
      <c r="D96" s="85" t="s">
        <v>891</v>
      </c>
      <c r="E96" s="85" t="s">
        <v>892</v>
      </c>
      <c r="F96" s="146" t="s">
        <v>893</v>
      </c>
      <c r="G96" s="85" t="s">
        <v>894</v>
      </c>
      <c r="H96" s="85" t="s">
        <v>895</v>
      </c>
      <c r="I96" s="85" t="s">
        <v>611</v>
      </c>
      <c r="J96" s="242" t="s">
        <v>819</v>
      </c>
      <c r="K96" s="242" t="s">
        <v>899</v>
      </c>
      <c r="L96" s="126" t="s">
        <v>147</v>
      </c>
    </row>
    <row r="97" spans="1:14" x14ac:dyDescent="0.2">
      <c r="A97" s="105" t="s">
        <v>497</v>
      </c>
      <c r="B97" s="35" t="s">
        <v>496</v>
      </c>
      <c r="C97" s="37">
        <v>668</v>
      </c>
      <c r="D97" s="38">
        <v>1886</v>
      </c>
      <c r="E97" s="38">
        <v>350</v>
      </c>
      <c r="F97" s="38">
        <v>50</v>
      </c>
      <c r="G97" s="37">
        <v>494</v>
      </c>
      <c r="H97" s="37">
        <v>263</v>
      </c>
      <c r="I97" s="37" t="s">
        <v>609</v>
      </c>
      <c r="J97" s="257">
        <v>11898</v>
      </c>
      <c r="K97" s="258">
        <v>11898</v>
      </c>
      <c r="L97" s="65">
        <v>5904838020573</v>
      </c>
    </row>
    <row r="98" spans="1:14" s="8" customFormat="1" ht="30" customHeight="1" thickBot="1" x14ac:dyDescent="0.25">
      <c r="A98" s="301"/>
      <c r="B98" s="301"/>
      <c r="C98" s="27"/>
      <c r="D98" s="27"/>
      <c r="E98" s="27"/>
      <c r="F98" s="27"/>
      <c r="G98" s="27"/>
      <c r="H98" s="27"/>
      <c r="I98" s="27"/>
      <c r="J98" s="33"/>
      <c r="K98" s="33"/>
      <c r="L98" s="5"/>
      <c r="M98" s="14"/>
    </row>
    <row r="99" spans="1:14" ht="60" customHeight="1" thickBot="1" x14ac:dyDescent="0.25">
      <c r="A99" s="145" t="s">
        <v>1</v>
      </c>
      <c r="B99" s="84" t="s">
        <v>708</v>
      </c>
      <c r="C99" s="85" t="s">
        <v>890</v>
      </c>
      <c r="D99" s="85" t="s">
        <v>891</v>
      </c>
      <c r="E99" s="85" t="s">
        <v>892</v>
      </c>
      <c r="F99" s="146" t="s">
        <v>893</v>
      </c>
      <c r="G99" s="85" t="s">
        <v>894</v>
      </c>
      <c r="H99" s="85" t="s">
        <v>895</v>
      </c>
      <c r="I99" s="85" t="s">
        <v>611</v>
      </c>
      <c r="J99" s="242" t="s">
        <v>819</v>
      </c>
      <c r="K99" s="242" t="s">
        <v>899</v>
      </c>
      <c r="L99" s="126" t="s">
        <v>147</v>
      </c>
    </row>
    <row r="100" spans="1:14" x14ac:dyDescent="0.2">
      <c r="A100" s="105" t="s">
        <v>642</v>
      </c>
      <c r="B100" s="35" t="s">
        <v>645</v>
      </c>
      <c r="C100" s="51">
        <v>500</v>
      </c>
      <c r="D100" s="52">
        <v>598</v>
      </c>
      <c r="E100" s="52">
        <v>75</v>
      </c>
      <c r="F100" s="52" t="s">
        <v>650</v>
      </c>
      <c r="G100" s="121">
        <v>163</v>
      </c>
      <c r="H100" s="121">
        <v>85</v>
      </c>
      <c r="I100" s="51" t="s">
        <v>609</v>
      </c>
      <c r="J100" s="257">
        <v>2266</v>
      </c>
      <c r="K100" s="258">
        <v>2266</v>
      </c>
      <c r="L100" s="97">
        <v>5904838065390</v>
      </c>
    </row>
    <row r="101" spans="1:14" x14ac:dyDescent="0.2">
      <c r="A101" s="107" t="s">
        <v>643</v>
      </c>
      <c r="B101" s="25" t="s">
        <v>646</v>
      </c>
      <c r="C101" s="39">
        <v>500</v>
      </c>
      <c r="D101" s="47">
        <v>1166</v>
      </c>
      <c r="E101" s="47">
        <v>75</v>
      </c>
      <c r="F101" s="47" t="s">
        <v>651</v>
      </c>
      <c r="G101" s="122">
        <v>299</v>
      </c>
      <c r="H101" s="122">
        <v>156</v>
      </c>
      <c r="I101" s="46" t="s">
        <v>609</v>
      </c>
      <c r="J101" s="261">
        <v>2427</v>
      </c>
      <c r="K101" s="262">
        <v>2427</v>
      </c>
      <c r="L101" s="100">
        <v>5904838065413</v>
      </c>
    </row>
    <row r="102" spans="1:14" ht="13.5" thickBot="1" x14ac:dyDescent="0.25">
      <c r="A102" s="106" t="s">
        <v>644</v>
      </c>
      <c r="B102" s="40" t="s">
        <v>647</v>
      </c>
      <c r="C102" s="72">
        <v>500</v>
      </c>
      <c r="D102" s="31">
        <v>1734</v>
      </c>
      <c r="E102" s="31">
        <v>75</v>
      </c>
      <c r="F102" s="31" t="s">
        <v>652</v>
      </c>
      <c r="G102" s="123">
        <v>435</v>
      </c>
      <c r="H102" s="123">
        <v>226</v>
      </c>
      <c r="I102" s="30" t="s">
        <v>609</v>
      </c>
      <c r="J102" s="259">
        <v>2751</v>
      </c>
      <c r="K102" s="260">
        <v>2751</v>
      </c>
      <c r="L102" s="103">
        <v>5904838065420</v>
      </c>
    </row>
    <row r="103" spans="1:14" s="8" customFormat="1" ht="30" customHeight="1" thickBot="1" x14ac:dyDescent="0.25">
      <c r="A103" s="301"/>
      <c r="B103" s="301"/>
      <c r="C103" s="27"/>
      <c r="D103" s="27"/>
      <c r="E103" s="27"/>
      <c r="F103" s="27"/>
      <c r="G103" s="27"/>
      <c r="H103" s="27"/>
      <c r="I103" s="27"/>
      <c r="J103" s="33"/>
      <c r="K103" s="33"/>
      <c r="L103" s="5"/>
      <c r="M103" s="14"/>
    </row>
    <row r="104" spans="1:14" ht="60" customHeight="1" thickBot="1" x14ac:dyDescent="0.25">
      <c r="A104" s="145" t="s">
        <v>1</v>
      </c>
      <c r="B104" s="84" t="s">
        <v>708</v>
      </c>
      <c r="C104" s="85" t="s">
        <v>890</v>
      </c>
      <c r="D104" s="85" t="s">
        <v>891</v>
      </c>
      <c r="E104" s="85" t="s">
        <v>892</v>
      </c>
      <c r="F104" s="146" t="s">
        <v>893</v>
      </c>
      <c r="G104" s="85" t="s">
        <v>894</v>
      </c>
      <c r="H104" s="85" t="s">
        <v>895</v>
      </c>
      <c r="I104" s="85" t="s">
        <v>611</v>
      </c>
      <c r="J104" s="242" t="s">
        <v>819</v>
      </c>
      <c r="K104" s="242" t="s">
        <v>899</v>
      </c>
      <c r="L104" s="126" t="s">
        <v>147</v>
      </c>
    </row>
    <row r="105" spans="1:14" s="80" customFormat="1" ht="30" customHeight="1" x14ac:dyDescent="0.2">
      <c r="A105" s="90" t="s">
        <v>630</v>
      </c>
      <c r="B105" s="49" t="s">
        <v>631</v>
      </c>
      <c r="C105" s="51">
        <v>595</v>
      </c>
      <c r="D105" s="37">
        <v>944</v>
      </c>
      <c r="E105" s="37" t="s">
        <v>687</v>
      </c>
      <c r="F105" s="37">
        <v>50</v>
      </c>
      <c r="G105" s="37">
        <v>470</v>
      </c>
      <c r="H105" s="37">
        <v>245</v>
      </c>
      <c r="I105" s="37">
        <v>300</v>
      </c>
      <c r="J105" s="247">
        <v>9714</v>
      </c>
      <c r="K105" s="297">
        <v>9714</v>
      </c>
      <c r="L105" s="64">
        <v>5904838065376</v>
      </c>
      <c r="M105" s="14"/>
      <c r="N105" s="14"/>
    </row>
    <row r="106" spans="1:14" ht="30" customHeight="1" x14ac:dyDescent="0.2">
      <c r="A106" s="99" t="s">
        <v>633</v>
      </c>
      <c r="B106" s="55" t="s">
        <v>635</v>
      </c>
      <c r="C106" s="46">
        <v>450</v>
      </c>
      <c r="D106" s="23">
        <v>800</v>
      </c>
      <c r="E106" s="23"/>
      <c r="F106" s="23" t="s">
        <v>609</v>
      </c>
      <c r="G106" s="23" t="s">
        <v>609</v>
      </c>
      <c r="H106" s="23" t="s">
        <v>609</v>
      </c>
      <c r="I106" s="23" t="s">
        <v>609</v>
      </c>
      <c r="J106" s="252" t="s">
        <v>896</v>
      </c>
      <c r="K106" s="253" t="s">
        <v>896</v>
      </c>
      <c r="L106" s="13">
        <v>5904838065130</v>
      </c>
    </row>
    <row r="107" spans="1:14" ht="30" customHeight="1" thickBot="1" x14ac:dyDescent="0.25">
      <c r="A107" s="102" t="s">
        <v>634</v>
      </c>
      <c r="B107" s="104" t="s">
        <v>636</v>
      </c>
      <c r="C107" s="30">
        <v>450</v>
      </c>
      <c r="D107" s="42">
        <v>800</v>
      </c>
      <c r="E107" s="42"/>
      <c r="F107" s="42" t="s">
        <v>609</v>
      </c>
      <c r="G107" s="42" t="s">
        <v>609</v>
      </c>
      <c r="H107" s="42" t="s">
        <v>609</v>
      </c>
      <c r="I107" s="42" t="s">
        <v>609</v>
      </c>
      <c r="J107" s="252" t="s">
        <v>896</v>
      </c>
      <c r="K107" s="254" t="s">
        <v>896</v>
      </c>
      <c r="L107" s="44">
        <v>5904838065147</v>
      </c>
    </row>
    <row r="108" spans="1:14" s="80" customFormat="1" ht="30" customHeight="1" x14ac:dyDescent="0.2">
      <c r="A108" s="90" t="s">
        <v>639</v>
      </c>
      <c r="B108" s="49" t="s">
        <v>632</v>
      </c>
      <c r="C108" s="51">
        <v>595</v>
      </c>
      <c r="D108" s="37">
        <v>1448</v>
      </c>
      <c r="E108" s="37" t="s">
        <v>687</v>
      </c>
      <c r="F108" s="37">
        <v>50</v>
      </c>
      <c r="G108" s="37">
        <v>693</v>
      </c>
      <c r="H108" s="37">
        <v>362</v>
      </c>
      <c r="I108" s="37">
        <v>600</v>
      </c>
      <c r="J108" s="247">
        <v>14571</v>
      </c>
      <c r="K108" s="248">
        <v>14571</v>
      </c>
      <c r="L108" s="64">
        <v>5904838065383</v>
      </c>
      <c r="M108" s="14"/>
      <c r="N108" s="14"/>
    </row>
    <row r="109" spans="1:14" ht="30" customHeight="1" x14ac:dyDescent="0.2">
      <c r="A109" s="99" t="s">
        <v>637</v>
      </c>
      <c r="B109" s="55" t="s">
        <v>640</v>
      </c>
      <c r="C109" s="46">
        <v>450</v>
      </c>
      <c r="D109" s="23">
        <v>1304</v>
      </c>
      <c r="E109" s="23"/>
      <c r="F109" s="23" t="s">
        <v>609</v>
      </c>
      <c r="G109" s="23" t="s">
        <v>609</v>
      </c>
      <c r="H109" s="23" t="s">
        <v>609</v>
      </c>
      <c r="I109" s="23" t="s">
        <v>609</v>
      </c>
      <c r="J109" s="252" t="s">
        <v>896</v>
      </c>
      <c r="K109" s="253" t="s">
        <v>896</v>
      </c>
      <c r="L109" s="13">
        <v>5904838065222</v>
      </c>
    </row>
    <row r="110" spans="1:14" ht="30" customHeight="1" thickBot="1" x14ac:dyDescent="0.25">
      <c r="A110" s="102" t="s">
        <v>638</v>
      </c>
      <c r="B110" s="104" t="s">
        <v>641</v>
      </c>
      <c r="C110" s="30">
        <v>450</v>
      </c>
      <c r="D110" s="42">
        <v>1304</v>
      </c>
      <c r="E110" s="42"/>
      <c r="F110" s="42" t="s">
        <v>609</v>
      </c>
      <c r="G110" s="42" t="s">
        <v>609</v>
      </c>
      <c r="H110" s="42" t="s">
        <v>609</v>
      </c>
      <c r="I110" s="42" t="s">
        <v>609</v>
      </c>
      <c r="J110" s="255" t="s">
        <v>896</v>
      </c>
      <c r="K110" s="256" t="s">
        <v>896</v>
      </c>
      <c r="L110" s="44">
        <v>5904838065161</v>
      </c>
    </row>
    <row r="111" spans="1:14" ht="21.6" customHeight="1" thickBot="1" x14ac:dyDescent="0.25">
      <c r="L111" s="16"/>
    </row>
    <row r="112" spans="1:14" ht="60" customHeight="1" thickBot="1" x14ac:dyDescent="0.25">
      <c r="A112" s="145" t="s">
        <v>1</v>
      </c>
      <c r="B112" s="84" t="s">
        <v>708</v>
      </c>
      <c r="C112" s="85" t="s">
        <v>890</v>
      </c>
      <c r="D112" s="85" t="s">
        <v>891</v>
      </c>
      <c r="E112" s="85" t="s">
        <v>892</v>
      </c>
      <c r="F112" s="146" t="s">
        <v>893</v>
      </c>
      <c r="G112" s="85" t="s">
        <v>894</v>
      </c>
      <c r="H112" s="85" t="s">
        <v>895</v>
      </c>
      <c r="I112" s="85" t="s">
        <v>611</v>
      </c>
      <c r="J112" s="242" t="s">
        <v>819</v>
      </c>
      <c r="K112" s="242" t="s">
        <v>899</v>
      </c>
      <c r="L112" s="126" t="s">
        <v>147</v>
      </c>
    </row>
    <row r="113" spans="1:12" x14ac:dyDescent="0.2">
      <c r="A113" s="105" t="s">
        <v>499</v>
      </c>
      <c r="B113" s="35" t="s">
        <v>498</v>
      </c>
      <c r="C113" s="37">
        <v>600</v>
      </c>
      <c r="D113" s="38">
        <v>486</v>
      </c>
      <c r="E113" s="38">
        <v>81</v>
      </c>
      <c r="F113" s="38">
        <v>50</v>
      </c>
      <c r="G113" s="37">
        <v>331</v>
      </c>
      <c r="H113" s="37">
        <v>175</v>
      </c>
      <c r="I113" s="37" t="s">
        <v>609</v>
      </c>
      <c r="J113" s="257">
        <v>3094</v>
      </c>
      <c r="K113" s="258">
        <v>3094</v>
      </c>
      <c r="L113" s="97">
        <v>5904838009523</v>
      </c>
    </row>
    <row r="114" spans="1:12" x14ac:dyDescent="0.2">
      <c r="A114" s="107" t="s">
        <v>501</v>
      </c>
      <c r="B114" s="25" t="s">
        <v>500</v>
      </c>
      <c r="C114" s="23">
        <v>600</v>
      </c>
      <c r="D114" s="24">
        <v>600</v>
      </c>
      <c r="E114" s="24">
        <v>81</v>
      </c>
      <c r="F114" s="24">
        <v>50</v>
      </c>
      <c r="G114" s="23">
        <v>403</v>
      </c>
      <c r="H114" s="23">
        <v>212</v>
      </c>
      <c r="I114" s="23" t="s">
        <v>609</v>
      </c>
      <c r="J114" s="261">
        <v>3410</v>
      </c>
      <c r="K114" s="262">
        <v>3410</v>
      </c>
      <c r="L114" s="100">
        <v>5904838009530</v>
      </c>
    </row>
    <row r="115" spans="1:12" x14ac:dyDescent="0.2">
      <c r="A115" s="107" t="s">
        <v>503</v>
      </c>
      <c r="B115" s="25" t="s">
        <v>502</v>
      </c>
      <c r="C115" s="23">
        <v>1000</v>
      </c>
      <c r="D115" s="24">
        <v>486</v>
      </c>
      <c r="E115" s="24">
        <v>81</v>
      </c>
      <c r="F115" s="24">
        <v>50</v>
      </c>
      <c r="G115" s="23">
        <v>552</v>
      </c>
      <c r="H115" s="23">
        <v>292</v>
      </c>
      <c r="I115" s="23" t="s">
        <v>609</v>
      </c>
      <c r="J115" s="261">
        <v>4072</v>
      </c>
      <c r="K115" s="262">
        <v>4072</v>
      </c>
      <c r="L115" s="100">
        <v>5904838018273</v>
      </c>
    </row>
    <row r="116" spans="1:12" x14ac:dyDescent="0.2">
      <c r="A116" s="107" t="s">
        <v>505</v>
      </c>
      <c r="B116" s="25" t="s">
        <v>504</v>
      </c>
      <c r="C116" s="23">
        <v>1000</v>
      </c>
      <c r="D116" s="24">
        <v>600</v>
      </c>
      <c r="E116" s="24">
        <v>81</v>
      </c>
      <c r="F116" s="24">
        <v>50</v>
      </c>
      <c r="G116" s="23">
        <v>671</v>
      </c>
      <c r="H116" s="23">
        <v>353</v>
      </c>
      <c r="I116" s="23" t="s">
        <v>609</v>
      </c>
      <c r="J116" s="261">
        <v>4485</v>
      </c>
      <c r="K116" s="262">
        <v>4485</v>
      </c>
      <c r="L116" s="100">
        <v>5904838009561</v>
      </c>
    </row>
    <row r="117" spans="1:12" x14ac:dyDescent="0.2">
      <c r="A117" s="107" t="s">
        <v>507</v>
      </c>
      <c r="B117" s="25" t="s">
        <v>506</v>
      </c>
      <c r="C117" s="23">
        <v>1400</v>
      </c>
      <c r="D117" s="24">
        <v>486</v>
      </c>
      <c r="E117" s="24">
        <v>81</v>
      </c>
      <c r="F117" s="24">
        <v>50</v>
      </c>
      <c r="G117" s="23">
        <v>773</v>
      </c>
      <c r="H117" s="23">
        <v>409</v>
      </c>
      <c r="I117" s="23" t="s">
        <v>609</v>
      </c>
      <c r="J117" s="261">
        <v>5017</v>
      </c>
      <c r="K117" s="262">
        <v>5017</v>
      </c>
      <c r="L117" s="100">
        <v>5904838009585</v>
      </c>
    </row>
    <row r="118" spans="1:12" x14ac:dyDescent="0.2">
      <c r="A118" s="107" t="s">
        <v>509</v>
      </c>
      <c r="B118" s="25" t="s">
        <v>508</v>
      </c>
      <c r="C118" s="23">
        <v>1400</v>
      </c>
      <c r="D118" s="24">
        <v>600</v>
      </c>
      <c r="E118" s="24">
        <v>81</v>
      </c>
      <c r="F118" s="24">
        <v>50</v>
      </c>
      <c r="G118" s="23">
        <v>939</v>
      </c>
      <c r="H118" s="23">
        <v>494</v>
      </c>
      <c r="I118" s="23" t="s">
        <v>609</v>
      </c>
      <c r="J118" s="261">
        <v>5525</v>
      </c>
      <c r="K118" s="262">
        <v>5525</v>
      </c>
      <c r="L118" s="100">
        <v>5904838009592</v>
      </c>
    </row>
    <row r="119" spans="1:12" x14ac:dyDescent="0.2">
      <c r="A119" s="107" t="s">
        <v>511</v>
      </c>
      <c r="B119" s="25" t="s">
        <v>510</v>
      </c>
      <c r="C119" s="23">
        <v>1800</v>
      </c>
      <c r="D119" s="24">
        <v>486</v>
      </c>
      <c r="E119" s="24">
        <v>81</v>
      </c>
      <c r="F119" s="24">
        <v>50</v>
      </c>
      <c r="G119" s="23">
        <v>994</v>
      </c>
      <c r="H119" s="23">
        <v>525</v>
      </c>
      <c r="I119" s="23" t="s">
        <v>609</v>
      </c>
      <c r="J119" s="261">
        <v>5841</v>
      </c>
      <c r="K119" s="262">
        <v>5841</v>
      </c>
      <c r="L119" s="100">
        <v>5904838009608</v>
      </c>
    </row>
    <row r="120" spans="1:12" x14ac:dyDescent="0.2">
      <c r="A120" s="107" t="s">
        <v>513</v>
      </c>
      <c r="B120" s="25" t="s">
        <v>512</v>
      </c>
      <c r="C120" s="23">
        <v>1800</v>
      </c>
      <c r="D120" s="24">
        <v>600</v>
      </c>
      <c r="E120" s="24">
        <v>81</v>
      </c>
      <c r="F120" s="24">
        <v>50</v>
      </c>
      <c r="G120" s="23">
        <v>1208</v>
      </c>
      <c r="H120" s="23">
        <v>635</v>
      </c>
      <c r="I120" s="23" t="s">
        <v>609</v>
      </c>
      <c r="J120" s="261">
        <v>6442</v>
      </c>
      <c r="K120" s="262">
        <v>6442</v>
      </c>
      <c r="L120" s="100">
        <v>5904838004221</v>
      </c>
    </row>
    <row r="121" spans="1:12" x14ac:dyDescent="0.2">
      <c r="A121" s="107" t="s">
        <v>515</v>
      </c>
      <c r="B121" s="25" t="s">
        <v>514</v>
      </c>
      <c r="C121" s="23">
        <v>2200</v>
      </c>
      <c r="D121" s="24">
        <v>486</v>
      </c>
      <c r="E121" s="24">
        <v>81</v>
      </c>
      <c r="F121" s="24">
        <v>50</v>
      </c>
      <c r="G121" s="23">
        <v>1214</v>
      </c>
      <c r="H121" s="23">
        <v>642</v>
      </c>
      <c r="I121" s="23" t="s">
        <v>609</v>
      </c>
      <c r="J121" s="261">
        <v>6695</v>
      </c>
      <c r="K121" s="262">
        <v>6695</v>
      </c>
      <c r="L121" s="100">
        <v>5904838009639</v>
      </c>
    </row>
    <row r="122" spans="1:12" ht="13.5" thickBot="1" x14ac:dyDescent="0.25">
      <c r="A122" s="106" t="s">
        <v>517</v>
      </c>
      <c r="B122" s="40" t="s">
        <v>516</v>
      </c>
      <c r="C122" s="42">
        <v>2200</v>
      </c>
      <c r="D122" s="43">
        <v>600</v>
      </c>
      <c r="E122" s="43">
        <v>81</v>
      </c>
      <c r="F122" s="43">
        <v>50</v>
      </c>
      <c r="G122" s="42">
        <v>1476</v>
      </c>
      <c r="H122" s="42">
        <v>776</v>
      </c>
      <c r="I122" s="42" t="s">
        <v>609</v>
      </c>
      <c r="J122" s="259">
        <v>7359</v>
      </c>
      <c r="K122" s="260">
        <v>7359</v>
      </c>
      <c r="L122" s="103">
        <v>5904838009622</v>
      </c>
    </row>
    <row r="123" spans="1:12" ht="13.5" thickBot="1" x14ac:dyDescent="0.25">
      <c r="L123" s="5"/>
    </row>
    <row r="124" spans="1:12" ht="60" customHeight="1" thickBot="1" x14ac:dyDescent="0.25">
      <c r="A124" s="145" t="s">
        <v>1</v>
      </c>
      <c r="B124" s="84" t="s">
        <v>708</v>
      </c>
      <c r="C124" s="85" t="s">
        <v>890</v>
      </c>
      <c r="D124" s="85" t="s">
        <v>891</v>
      </c>
      <c r="E124" s="85" t="s">
        <v>892</v>
      </c>
      <c r="F124" s="146" t="s">
        <v>893</v>
      </c>
      <c r="G124" s="85" t="s">
        <v>894</v>
      </c>
      <c r="H124" s="85" t="s">
        <v>895</v>
      </c>
      <c r="I124" s="85" t="s">
        <v>611</v>
      </c>
      <c r="J124" s="242" t="s">
        <v>819</v>
      </c>
      <c r="K124" s="242" t="s">
        <v>899</v>
      </c>
      <c r="L124" s="126" t="s">
        <v>147</v>
      </c>
    </row>
    <row r="125" spans="1:12" x14ac:dyDescent="0.2">
      <c r="A125" s="105" t="s">
        <v>519</v>
      </c>
      <c r="B125" s="35" t="s">
        <v>518</v>
      </c>
      <c r="C125" s="37">
        <v>600</v>
      </c>
      <c r="D125" s="38">
        <v>486</v>
      </c>
      <c r="E125" s="38">
        <v>138</v>
      </c>
      <c r="F125" s="38">
        <v>50</v>
      </c>
      <c r="G125" s="37">
        <v>572</v>
      </c>
      <c r="H125" s="37">
        <v>300</v>
      </c>
      <c r="I125" s="37" t="s">
        <v>609</v>
      </c>
      <c r="J125" s="257">
        <v>4043</v>
      </c>
      <c r="K125" s="258">
        <v>4043</v>
      </c>
      <c r="L125" s="97">
        <v>5904838026926</v>
      </c>
    </row>
    <row r="126" spans="1:12" x14ac:dyDescent="0.2">
      <c r="A126" s="107" t="s">
        <v>521</v>
      </c>
      <c r="B126" s="25" t="s">
        <v>520</v>
      </c>
      <c r="C126" s="23">
        <v>600</v>
      </c>
      <c r="D126" s="24">
        <v>600</v>
      </c>
      <c r="E126" s="24">
        <v>138</v>
      </c>
      <c r="F126" s="24">
        <v>50</v>
      </c>
      <c r="G126" s="23">
        <v>690</v>
      </c>
      <c r="H126" s="23">
        <v>362</v>
      </c>
      <c r="I126" s="23" t="s">
        <v>609</v>
      </c>
      <c r="J126" s="261">
        <v>4461</v>
      </c>
      <c r="K126" s="262">
        <v>4461</v>
      </c>
      <c r="L126" s="100">
        <v>5904838026919</v>
      </c>
    </row>
    <row r="127" spans="1:12" x14ac:dyDescent="0.2">
      <c r="A127" s="107" t="s">
        <v>523</v>
      </c>
      <c r="B127" s="25" t="s">
        <v>522</v>
      </c>
      <c r="C127" s="23">
        <v>1000</v>
      </c>
      <c r="D127" s="24">
        <v>486</v>
      </c>
      <c r="E127" s="24">
        <v>138</v>
      </c>
      <c r="F127" s="24">
        <v>50</v>
      </c>
      <c r="G127" s="23">
        <v>913</v>
      </c>
      <c r="H127" s="23">
        <v>480</v>
      </c>
      <c r="I127" s="23" t="s">
        <v>609</v>
      </c>
      <c r="J127" s="261">
        <v>5323</v>
      </c>
      <c r="K127" s="262">
        <v>5323</v>
      </c>
      <c r="L127" s="100">
        <v>5904838027039</v>
      </c>
    </row>
    <row r="128" spans="1:12" x14ac:dyDescent="0.2">
      <c r="A128" s="107" t="s">
        <v>525</v>
      </c>
      <c r="B128" s="25" t="s">
        <v>524</v>
      </c>
      <c r="C128" s="23">
        <v>1000</v>
      </c>
      <c r="D128" s="24">
        <v>600</v>
      </c>
      <c r="E128" s="24">
        <v>138</v>
      </c>
      <c r="F128" s="24">
        <v>50</v>
      </c>
      <c r="G128" s="23">
        <v>1096</v>
      </c>
      <c r="H128" s="23">
        <v>575</v>
      </c>
      <c r="I128" s="23" t="s">
        <v>609</v>
      </c>
      <c r="J128" s="261">
        <v>5860</v>
      </c>
      <c r="K128" s="262">
        <v>5860</v>
      </c>
      <c r="L128" s="100">
        <v>5904838027022</v>
      </c>
    </row>
    <row r="129" spans="1:12" x14ac:dyDescent="0.2">
      <c r="A129" s="107" t="s">
        <v>527</v>
      </c>
      <c r="B129" s="25" t="s">
        <v>526</v>
      </c>
      <c r="C129" s="23">
        <v>1400</v>
      </c>
      <c r="D129" s="24">
        <v>486</v>
      </c>
      <c r="E129" s="24">
        <v>138</v>
      </c>
      <c r="F129" s="24">
        <v>50</v>
      </c>
      <c r="G129" s="23">
        <v>1254</v>
      </c>
      <c r="H129" s="23">
        <v>658</v>
      </c>
      <c r="I129" s="23" t="s">
        <v>609</v>
      </c>
      <c r="J129" s="261">
        <v>6544</v>
      </c>
      <c r="K129" s="262">
        <v>6544</v>
      </c>
      <c r="L129" s="100">
        <v>5904838027046</v>
      </c>
    </row>
    <row r="130" spans="1:12" x14ac:dyDescent="0.2">
      <c r="A130" s="107" t="s">
        <v>529</v>
      </c>
      <c r="B130" s="25" t="s">
        <v>528</v>
      </c>
      <c r="C130" s="23">
        <v>1400</v>
      </c>
      <c r="D130" s="24">
        <v>600</v>
      </c>
      <c r="E130" s="24">
        <v>138</v>
      </c>
      <c r="F130" s="24">
        <v>50</v>
      </c>
      <c r="G130" s="23">
        <v>1508</v>
      </c>
      <c r="H130" s="23">
        <v>791</v>
      </c>
      <c r="I130" s="23" t="s">
        <v>609</v>
      </c>
      <c r="J130" s="261">
        <v>7227</v>
      </c>
      <c r="K130" s="262">
        <v>7227</v>
      </c>
      <c r="L130" s="100">
        <v>5904838027251</v>
      </c>
    </row>
    <row r="131" spans="1:12" x14ac:dyDescent="0.2">
      <c r="A131" s="107" t="s">
        <v>531</v>
      </c>
      <c r="B131" s="25" t="s">
        <v>530</v>
      </c>
      <c r="C131" s="23">
        <v>1800</v>
      </c>
      <c r="D131" s="24">
        <v>486</v>
      </c>
      <c r="E131" s="24">
        <v>138</v>
      </c>
      <c r="F131" s="24">
        <v>50</v>
      </c>
      <c r="G131" s="23">
        <v>1595</v>
      </c>
      <c r="H131" s="23">
        <v>837</v>
      </c>
      <c r="I131" s="23" t="s">
        <v>609</v>
      </c>
      <c r="J131" s="261">
        <v>7643</v>
      </c>
      <c r="K131" s="262">
        <v>7643</v>
      </c>
      <c r="L131" s="100">
        <v>5904838027060</v>
      </c>
    </row>
    <row r="132" spans="1:12" x14ac:dyDescent="0.2">
      <c r="A132" s="107" t="s">
        <v>533</v>
      </c>
      <c r="B132" s="25" t="s">
        <v>532</v>
      </c>
      <c r="C132" s="23">
        <v>1800</v>
      </c>
      <c r="D132" s="24">
        <v>600</v>
      </c>
      <c r="E132" s="24">
        <v>138</v>
      </c>
      <c r="F132" s="24">
        <v>50</v>
      </c>
      <c r="G132" s="23">
        <v>1920</v>
      </c>
      <c r="H132" s="23">
        <v>1008</v>
      </c>
      <c r="I132" s="23" t="s">
        <v>609</v>
      </c>
      <c r="J132" s="261">
        <v>8417</v>
      </c>
      <c r="K132" s="262">
        <v>8417</v>
      </c>
      <c r="L132" s="100">
        <v>5904838027053</v>
      </c>
    </row>
    <row r="133" spans="1:12" x14ac:dyDescent="0.2">
      <c r="A133" s="107" t="s">
        <v>535</v>
      </c>
      <c r="B133" s="25" t="s">
        <v>534</v>
      </c>
      <c r="C133" s="23">
        <v>2200</v>
      </c>
      <c r="D133" s="24">
        <v>486</v>
      </c>
      <c r="E133" s="24">
        <v>138</v>
      </c>
      <c r="F133" s="24">
        <v>50</v>
      </c>
      <c r="G133" s="23">
        <v>1937</v>
      </c>
      <c r="H133" s="23">
        <v>1017</v>
      </c>
      <c r="I133" s="23" t="s">
        <v>609</v>
      </c>
      <c r="J133" s="261">
        <v>8744</v>
      </c>
      <c r="K133" s="262">
        <v>8744</v>
      </c>
      <c r="L133" s="100">
        <v>5904838027244</v>
      </c>
    </row>
    <row r="134" spans="1:12" ht="13.5" thickBot="1" x14ac:dyDescent="0.25">
      <c r="A134" s="106" t="s">
        <v>537</v>
      </c>
      <c r="B134" s="40" t="s">
        <v>536</v>
      </c>
      <c r="C134" s="42">
        <v>2200</v>
      </c>
      <c r="D134" s="43">
        <v>600</v>
      </c>
      <c r="E134" s="43">
        <v>138</v>
      </c>
      <c r="F134" s="43">
        <v>50</v>
      </c>
      <c r="G134" s="42">
        <v>2333</v>
      </c>
      <c r="H134" s="42">
        <v>1225</v>
      </c>
      <c r="I134" s="42" t="s">
        <v>609</v>
      </c>
      <c r="J134" s="259">
        <v>9637</v>
      </c>
      <c r="K134" s="260">
        <v>9637</v>
      </c>
      <c r="L134" s="103">
        <v>5904838027237</v>
      </c>
    </row>
    <row r="135" spans="1:12" ht="13.5" thickBot="1" x14ac:dyDescent="0.25">
      <c r="L135" s="5"/>
    </row>
    <row r="136" spans="1:12" ht="60" customHeight="1" thickBot="1" x14ac:dyDescent="0.25">
      <c r="A136" s="145" t="s">
        <v>1</v>
      </c>
      <c r="B136" s="84" t="s">
        <v>708</v>
      </c>
      <c r="C136" s="85" t="s">
        <v>890</v>
      </c>
      <c r="D136" s="85" t="s">
        <v>891</v>
      </c>
      <c r="E136" s="85" t="s">
        <v>892</v>
      </c>
      <c r="F136" s="146" t="s">
        <v>893</v>
      </c>
      <c r="G136" s="85" t="s">
        <v>894</v>
      </c>
      <c r="H136" s="85" t="s">
        <v>895</v>
      </c>
      <c r="I136" s="85" t="s">
        <v>611</v>
      </c>
      <c r="J136" s="242" t="s">
        <v>819</v>
      </c>
      <c r="K136" s="242" t="s">
        <v>899</v>
      </c>
      <c r="L136" s="126" t="s">
        <v>147</v>
      </c>
    </row>
    <row r="137" spans="1:12" ht="12.75" customHeight="1" x14ac:dyDescent="0.2">
      <c r="A137" s="111" t="s">
        <v>539</v>
      </c>
      <c r="B137" s="110" t="s">
        <v>538</v>
      </c>
      <c r="C137" s="37">
        <v>376</v>
      </c>
      <c r="D137" s="38">
        <v>1800</v>
      </c>
      <c r="E137" s="38">
        <v>76</v>
      </c>
      <c r="F137" s="38">
        <v>50</v>
      </c>
      <c r="G137" s="37">
        <v>734</v>
      </c>
      <c r="H137" s="37">
        <v>380</v>
      </c>
      <c r="I137" s="37">
        <v>600</v>
      </c>
      <c r="J137" s="257">
        <v>4674</v>
      </c>
      <c r="K137" s="258">
        <v>4674</v>
      </c>
      <c r="L137" s="97">
        <v>5904838009615</v>
      </c>
    </row>
    <row r="138" spans="1:12" ht="12.75" customHeight="1" x14ac:dyDescent="0.2">
      <c r="A138" s="113" t="s">
        <v>541</v>
      </c>
      <c r="B138" s="112" t="s">
        <v>540</v>
      </c>
      <c r="C138" s="23">
        <v>376</v>
      </c>
      <c r="D138" s="24">
        <v>2000</v>
      </c>
      <c r="E138" s="24">
        <v>76</v>
      </c>
      <c r="F138" s="24">
        <v>50</v>
      </c>
      <c r="G138" s="23">
        <v>813</v>
      </c>
      <c r="H138" s="23">
        <v>416</v>
      </c>
      <c r="I138" s="23">
        <v>600</v>
      </c>
      <c r="J138" s="261">
        <v>5084</v>
      </c>
      <c r="K138" s="262">
        <v>5084</v>
      </c>
      <c r="L138" s="100">
        <v>5904838009646</v>
      </c>
    </row>
    <row r="139" spans="1:12" ht="12.75" customHeight="1" x14ac:dyDescent="0.2">
      <c r="A139" s="113" t="s">
        <v>543</v>
      </c>
      <c r="B139" s="112" t="s">
        <v>542</v>
      </c>
      <c r="C139" s="23">
        <v>472</v>
      </c>
      <c r="D139" s="24">
        <v>1800</v>
      </c>
      <c r="E139" s="24">
        <v>76</v>
      </c>
      <c r="F139" s="24">
        <v>50</v>
      </c>
      <c r="G139" s="23">
        <v>921</v>
      </c>
      <c r="H139" s="23">
        <v>476</v>
      </c>
      <c r="I139" s="23">
        <v>900</v>
      </c>
      <c r="J139" s="261">
        <v>5653</v>
      </c>
      <c r="K139" s="262">
        <v>5653</v>
      </c>
      <c r="L139" s="100">
        <v>5904838009653</v>
      </c>
    </row>
    <row r="140" spans="1:12" ht="12.75" customHeight="1" x14ac:dyDescent="0.2">
      <c r="A140" s="113" t="s">
        <v>545</v>
      </c>
      <c r="B140" s="112" t="s">
        <v>544</v>
      </c>
      <c r="C140" s="23">
        <v>472</v>
      </c>
      <c r="D140" s="24">
        <v>2000</v>
      </c>
      <c r="E140" s="24">
        <v>76</v>
      </c>
      <c r="F140" s="24">
        <v>50</v>
      </c>
      <c r="G140" s="23">
        <v>1021</v>
      </c>
      <c r="H140" s="23">
        <v>522</v>
      </c>
      <c r="I140" s="23">
        <v>900</v>
      </c>
      <c r="J140" s="261">
        <v>6157</v>
      </c>
      <c r="K140" s="262">
        <v>6157</v>
      </c>
      <c r="L140" s="100">
        <v>5904838009660</v>
      </c>
    </row>
    <row r="141" spans="1:12" ht="12.75" customHeight="1" x14ac:dyDescent="0.2">
      <c r="A141" s="113" t="s">
        <v>547</v>
      </c>
      <c r="B141" s="112" t="s">
        <v>546</v>
      </c>
      <c r="C141" s="23">
        <v>568</v>
      </c>
      <c r="D141" s="24">
        <v>1800</v>
      </c>
      <c r="E141" s="24">
        <v>76</v>
      </c>
      <c r="F141" s="24">
        <v>50</v>
      </c>
      <c r="G141" s="23">
        <v>1111</v>
      </c>
      <c r="H141" s="23">
        <v>575</v>
      </c>
      <c r="I141" s="23">
        <v>900</v>
      </c>
      <c r="J141" s="261">
        <v>6695</v>
      </c>
      <c r="K141" s="262">
        <v>6695</v>
      </c>
      <c r="L141" s="100">
        <v>5904838009677</v>
      </c>
    </row>
    <row r="142" spans="1:12" ht="12.75" customHeight="1" thickBot="1" x14ac:dyDescent="0.25">
      <c r="A142" s="115" t="s">
        <v>549</v>
      </c>
      <c r="B142" s="114" t="s">
        <v>548</v>
      </c>
      <c r="C142" s="42">
        <v>568</v>
      </c>
      <c r="D142" s="43">
        <v>2000</v>
      </c>
      <c r="E142" s="43">
        <v>76</v>
      </c>
      <c r="F142" s="43">
        <v>50</v>
      </c>
      <c r="G142" s="42">
        <v>1230</v>
      </c>
      <c r="H142" s="42">
        <v>629</v>
      </c>
      <c r="I142" s="42">
        <v>900</v>
      </c>
      <c r="J142" s="259">
        <v>7263</v>
      </c>
      <c r="K142" s="260">
        <v>7263</v>
      </c>
      <c r="L142" s="103">
        <v>5904838009684</v>
      </c>
    </row>
    <row r="143" spans="1:12" ht="13.5" thickBot="1" x14ac:dyDescent="0.25">
      <c r="A143" s="17"/>
      <c r="B143" s="6"/>
      <c r="L143" s="5"/>
    </row>
    <row r="144" spans="1:12" ht="60" customHeight="1" thickBot="1" x14ac:dyDescent="0.25">
      <c r="A144" s="188" t="s">
        <v>1</v>
      </c>
      <c r="B144" s="81" t="s">
        <v>708</v>
      </c>
      <c r="C144" s="82" t="s">
        <v>890</v>
      </c>
      <c r="D144" s="82" t="s">
        <v>891</v>
      </c>
      <c r="E144" s="82" t="s">
        <v>892</v>
      </c>
      <c r="F144" s="189" t="s">
        <v>893</v>
      </c>
      <c r="G144" s="82" t="s">
        <v>894</v>
      </c>
      <c r="H144" s="82" t="s">
        <v>895</v>
      </c>
      <c r="I144" s="82" t="s">
        <v>611</v>
      </c>
      <c r="J144" s="263" t="s">
        <v>819</v>
      </c>
      <c r="K144" s="263" t="s">
        <v>899</v>
      </c>
      <c r="L144" s="87" t="s">
        <v>147</v>
      </c>
    </row>
    <row r="145" spans="1:13" ht="12.75" customHeight="1" x14ac:dyDescent="0.2">
      <c r="A145" s="111" t="s">
        <v>551</v>
      </c>
      <c r="B145" s="110" t="s">
        <v>550</v>
      </c>
      <c r="C145" s="37">
        <v>376</v>
      </c>
      <c r="D145" s="38">
        <v>1800</v>
      </c>
      <c r="E145" s="38">
        <v>123</v>
      </c>
      <c r="F145" s="38">
        <v>50</v>
      </c>
      <c r="G145" s="37">
        <v>1358</v>
      </c>
      <c r="H145" s="37">
        <v>638</v>
      </c>
      <c r="I145" s="37">
        <v>900</v>
      </c>
      <c r="J145" s="257">
        <v>6126</v>
      </c>
      <c r="K145" s="257">
        <v>6126</v>
      </c>
      <c r="L145" s="97">
        <v>5904838027268</v>
      </c>
    </row>
    <row r="146" spans="1:13" ht="12.75" customHeight="1" x14ac:dyDescent="0.2">
      <c r="A146" s="113" t="s">
        <v>553</v>
      </c>
      <c r="B146" s="112" t="s">
        <v>552</v>
      </c>
      <c r="C146" s="23">
        <v>376</v>
      </c>
      <c r="D146" s="24">
        <v>2000</v>
      </c>
      <c r="E146" s="24">
        <v>123</v>
      </c>
      <c r="F146" s="24">
        <v>50</v>
      </c>
      <c r="G146" s="23">
        <v>1505</v>
      </c>
      <c r="H146" s="23">
        <v>707</v>
      </c>
      <c r="I146" s="23">
        <v>900</v>
      </c>
      <c r="J146" s="261">
        <v>6662</v>
      </c>
      <c r="K146" s="261">
        <v>6662</v>
      </c>
      <c r="L146" s="100">
        <v>5904838027275</v>
      </c>
    </row>
    <row r="147" spans="1:13" ht="12.75" customHeight="1" x14ac:dyDescent="0.2">
      <c r="A147" s="113" t="s">
        <v>555</v>
      </c>
      <c r="B147" s="112" t="s">
        <v>554</v>
      </c>
      <c r="C147" s="23">
        <v>472</v>
      </c>
      <c r="D147" s="24">
        <v>1800</v>
      </c>
      <c r="E147" s="24">
        <v>123</v>
      </c>
      <c r="F147" s="24">
        <v>50</v>
      </c>
      <c r="G147" s="23">
        <v>1706</v>
      </c>
      <c r="H147" s="23">
        <v>801</v>
      </c>
      <c r="I147" s="23">
        <v>900</v>
      </c>
      <c r="J147" s="261">
        <v>7405</v>
      </c>
      <c r="K147" s="261">
        <v>7405</v>
      </c>
      <c r="L147" s="100">
        <v>5904838027282</v>
      </c>
    </row>
    <row r="148" spans="1:13" ht="12.75" customHeight="1" x14ac:dyDescent="0.2">
      <c r="A148" s="113" t="s">
        <v>557</v>
      </c>
      <c r="B148" s="112" t="s">
        <v>556</v>
      </c>
      <c r="C148" s="23">
        <v>472</v>
      </c>
      <c r="D148" s="24">
        <v>2000</v>
      </c>
      <c r="E148" s="24">
        <v>123</v>
      </c>
      <c r="F148" s="24">
        <v>50</v>
      </c>
      <c r="G148" s="23">
        <v>1890</v>
      </c>
      <c r="H148" s="23">
        <v>887</v>
      </c>
      <c r="I148" s="23">
        <v>900</v>
      </c>
      <c r="J148" s="261">
        <v>8030</v>
      </c>
      <c r="K148" s="261">
        <v>8030</v>
      </c>
      <c r="L148" s="100">
        <v>5904838027299</v>
      </c>
    </row>
    <row r="149" spans="1:13" ht="12.75" customHeight="1" x14ac:dyDescent="0.2">
      <c r="A149" s="113" t="s">
        <v>559</v>
      </c>
      <c r="B149" s="112" t="s">
        <v>558</v>
      </c>
      <c r="C149" s="23">
        <v>568</v>
      </c>
      <c r="D149" s="24">
        <v>1800</v>
      </c>
      <c r="E149" s="24">
        <v>123</v>
      </c>
      <c r="F149" s="24">
        <v>50</v>
      </c>
      <c r="G149" s="23">
        <v>2054</v>
      </c>
      <c r="H149" s="23">
        <v>964</v>
      </c>
      <c r="I149" s="23">
        <v>900</v>
      </c>
      <c r="J149" s="261">
        <v>8744</v>
      </c>
      <c r="K149" s="261">
        <v>8744</v>
      </c>
      <c r="L149" s="100">
        <v>5904838027305</v>
      </c>
    </row>
    <row r="150" spans="1:13" ht="12.75" customHeight="1" thickBot="1" x14ac:dyDescent="0.25">
      <c r="A150" s="115" t="s">
        <v>561</v>
      </c>
      <c r="B150" s="114" t="s">
        <v>560</v>
      </c>
      <c r="C150" s="42">
        <v>568</v>
      </c>
      <c r="D150" s="43">
        <v>2000</v>
      </c>
      <c r="E150" s="43">
        <v>123</v>
      </c>
      <c r="F150" s="43">
        <v>50</v>
      </c>
      <c r="G150" s="42">
        <v>2274</v>
      </c>
      <c r="H150" s="42">
        <v>1068</v>
      </c>
      <c r="I150" s="42">
        <v>900</v>
      </c>
      <c r="J150" s="259">
        <v>9489</v>
      </c>
      <c r="K150" s="259">
        <v>9489</v>
      </c>
      <c r="L150" s="103">
        <v>5904838027312</v>
      </c>
    </row>
    <row r="151" spans="1:13" ht="12.75" customHeight="1" x14ac:dyDescent="0.2">
      <c r="A151" s="17"/>
      <c r="B151" s="6"/>
      <c r="J151" s="264"/>
      <c r="K151" s="264"/>
      <c r="L151" s="5"/>
    </row>
    <row r="152" spans="1:13" x14ac:dyDescent="0.2">
      <c r="A152" s="14" t="s">
        <v>898</v>
      </c>
      <c r="J152" s="264"/>
      <c r="K152" s="264"/>
      <c r="L152" s="5"/>
      <c r="M152" s="8"/>
    </row>
    <row r="153" spans="1:13" x14ac:dyDescent="0.2">
      <c r="A153" s="14" t="s">
        <v>897</v>
      </c>
      <c r="F153" s="18"/>
      <c r="H153" s="27"/>
      <c r="I153" s="27"/>
    </row>
    <row r="154" spans="1:13" ht="25.5" x14ac:dyDescent="0.2">
      <c r="A154" s="26" t="s">
        <v>598</v>
      </c>
      <c r="C154" s="26"/>
      <c r="D154" s="26"/>
      <c r="E154" s="26"/>
      <c r="F154" s="19"/>
      <c r="G154" s="26"/>
      <c r="H154" s="20"/>
      <c r="I154" s="20"/>
      <c r="J154" s="239"/>
      <c r="K154" s="239"/>
      <c r="L154" s="21"/>
    </row>
    <row r="155" spans="1:13" x14ac:dyDescent="0.2">
      <c r="A155" s="26" t="s">
        <v>649</v>
      </c>
      <c r="C155" s="26"/>
      <c r="D155" s="26"/>
      <c r="E155" s="26"/>
      <c r="F155" s="19"/>
      <c r="G155" s="26"/>
      <c r="H155" s="27"/>
      <c r="I155" s="27"/>
      <c r="J155" s="239"/>
      <c r="K155" s="239"/>
      <c r="L155" s="28"/>
    </row>
    <row r="156" spans="1:13" ht="89.25" x14ac:dyDescent="0.2">
      <c r="A156" s="228" t="s">
        <v>718</v>
      </c>
      <c r="C156" s="228"/>
      <c r="D156" s="228"/>
      <c r="E156" s="228"/>
      <c r="F156" s="228"/>
      <c r="G156" s="228"/>
      <c r="H156" s="27"/>
      <c r="I156" s="27"/>
    </row>
    <row r="157" spans="1:13" x14ac:dyDescent="0.2">
      <c r="F157" s="18"/>
    </row>
  </sheetData>
  <conditionalFormatting sqref="B137:B143">
    <cfRule type="duplicateValues" dxfId="1" priority="2"/>
  </conditionalFormatting>
  <conditionalFormatting sqref="B145:B151">
    <cfRule type="duplicateValues" dxfId="0" priority="3"/>
  </conditionalFormatting>
  <pageMargins left="0.23622047244094491" right="0.23622047244094491" top="0.74803149606299213" bottom="0.74803149606299213" header="0.31496062992125984" footer="0.31496062992125984"/>
  <pageSetup paperSize="9" scale="59" fitToHeight="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07"/>
  <sheetViews>
    <sheetView showGridLines="0" topLeftCell="A355" zoomScale="85" zoomScaleNormal="85" zoomScaleSheetLayoutView="166" workbookViewId="0">
      <selection activeCell="A359" sqref="A359:XFD359"/>
    </sheetView>
  </sheetViews>
  <sheetFormatPr defaultColWidth="9.140625" defaultRowHeight="12.75" x14ac:dyDescent="0.2"/>
  <cols>
    <col min="1" max="1" width="31.28515625" style="14" customWidth="1"/>
    <col min="2" max="2" width="75.42578125" style="14" customWidth="1"/>
    <col min="3" max="3" width="12.7109375" style="8" customWidth="1"/>
    <col min="4" max="5" width="11.5703125" style="9" customWidth="1"/>
    <col min="6" max="6" width="10.5703125" style="9" customWidth="1"/>
    <col min="7" max="7" width="11" style="9" customWidth="1"/>
    <col min="8" max="8" width="14.5703125" style="9" customWidth="1"/>
    <col min="9" max="9" width="17.140625" style="9" customWidth="1"/>
    <col min="10" max="11" width="14.42578125" style="284" customWidth="1"/>
    <col min="12" max="12" width="25.7109375" style="16" customWidth="1"/>
    <col min="13" max="16384" width="9.140625" style="14"/>
  </cols>
  <sheetData>
    <row r="1" spans="1:13" ht="18" customHeight="1" x14ac:dyDescent="0.2">
      <c r="A1" s="227"/>
      <c r="B1" s="204"/>
      <c r="C1" s="456" t="s">
        <v>1351</v>
      </c>
      <c r="D1" s="456"/>
      <c r="E1" s="456"/>
      <c r="F1" s="456"/>
      <c r="G1" s="456"/>
      <c r="H1" s="227"/>
      <c r="I1" s="227"/>
      <c r="J1" s="240"/>
      <c r="K1" s="240"/>
      <c r="L1" s="227"/>
    </row>
    <row r="2" spans="1:13" ht="18" customHeight="1" x14ac:dyDescent="0.2">
      <c r="A2" s="227"/>
      <c r="B2" s="204"/>
      <c r="C2" s="227"/>
      <c r="D2" s="227"/>
      <c r="E2" s="227"/>
      <c r="F2" s="227"/>
      <c r="G2" s="227"/>
      <c r="H2" s="227"/>
      <c r="I2" s="227"/>
      <c r="J2" s="240"/>
      <c r="K2" s="240"/>
      <c r="L2" s="227"/>
    </row>
    <row r="3" spans="1:13" ht="23.25" customHeight="1" thickBot="1" x14ac:dyDescent="0.25">
      <c r="A3" s="68"/>
      <c r="B3" s="68" t="s">
        <v>597</v>
      </c>
      <c r="C3" s="14"/>
      <c r="D3" s="14"/>
      <c r="E3" s="14"/>
      <c r="F3" s="14"/>
      <c r="G3" s="14"/>
      <c r="H3" s="68"/>
      <c r="I3" s="68"/>
      <c r="J3" s="271"/>
      <c r="K3" s="271"/>
      <c r="L3" s="68"/>
      <c r="M3" s="298"/>
    </row>
    <row r="4" spans="1:13" ht="46.5" customHeight="1" thickBot="1" x14ac:dyDescent="0.25">
      <c r="A4" s="85" t="s">
        <v>1</v>
      </c>
      <c r="B4" s="84" t="s">
        <v>35</v>
      </c>
      <c r="C4" s="85" t="s">
        <v>824</v>
      </c>
      <c r="D4" s="85" t="s">
        <v>825</v>
      </c>
      <c r="E4" s="85" t="s">
        <v>826</v>
      </c>
      <c r="F4" s="85" t="s">
        <v>889</v>
      </c>
      <c r="G4" s="85" t="s">
        <v>690</v>
      </c>
      <c r="H4" s="85" t="s">
        <v>691</v>
      </c>
      <c r="I4" s="85" t="s">
        <v>611</v>
      </c>
      <c r="J4" s="242" t="s">
        <v>819</v>
      </c>
      <c r="K4" s="242" t="s">
        <v>820</v>
      </c>
      <c r="L4" s="86" t="s">
        <v>147</v>
      </c>
    </row>
    <row r="5" spans="1:13" ht="12.75" customHeight="1" x14ac:dyDescent="0.2">
      <c r="A5" s="36" t="s">
        <v>728</v>
      </c>
      <c r="B5" s="35" t="s">
        <v>862</v>
      </c>
      <c r="C5" s="51">
        <v>450</v>
      </c>
      <c r="D5" s="51">
        <v>879</v>
      </c>
      <c r="E5" s="51" t="s">
        <v>682</v>
      </c>
      <c r="F5" s="51">
        <v>425</v>
      </c>
      <c r="G5" s="51">
        <v>324</v>
      </c>
      <c r="H5" s="51">
        <v>171</v>
      </c>
      <c r="I5" s="51">
        <v>300</v>
      </c>
      <c r="J5" s="272">
        <v>1351</v>
      </c>
      <c r="K5" s="273">
        <v>1571</v>
      </c>
      <c r="L5" s="69">
        <v>5904838083479</v>
      </c>
    </row>
    <row r="6" spans="1:13" ht="12.75" customHeight="1" x14ac:dyDescent="0.2">
      <c r="A6" s="22" t="s">
        <v>729</v>
      </c>
      <c r="B6" s="25" t="s">
        <v>863</v>
      </c>
      <c r="C6" s="46">
        <v>450</v>
      </c>
      <c r="D6" s="46">
        <v>1171</v>
      </c>
      <c r="E6" s="39" t="s">
        <v>682</v>
      </c>
      <c r="F6" s="46">
        <v>425</v>
      </c>
      <c r="G6" s="46">
        <v>396</v>
      </c>
      <c r="H6" s="46">
        <v>209</v>
      </c>
      <c r="I6" s="46">
        <v>300</v>
      </c>
      <c r="J6" s="274">
        <v>1624</v>
      </c>
      <c r="K6" s="275">
        <v>1844</v>
      </c>
      <c r="L6" s="70">
        <v>5904838083929</v>
      </c>
    </row>
    <row r="7" spans="1:13" ht="12.75" customHeight="1" x14ac:dyDescent="0.2">
      <c r="A7" s="22" t="s">
        <v>730</v>
      </c>
      <c r="B7" s="25" t="s">
        <v>864</v>
      </c>
      <c r="C7" s="46">
        <v>450</v>
      </c>
      <c r="D7" s="46">
        <v>1526</v>
      </c>
      <c r="E7" s="39" t="s">
        <v>682</v>
      </c>
      <c r="F7" s="46">
        <v>425</v>
      </c>
      <c r="G7" s="46">
        <v>480</v>
      </c>
      <c r="H7" s="46">
        <v>253</v>
      </c>
      <c r="I7" s="46">
        <v>300</v>
      </c>
      <c r="J7" s="274">
        <v>1912</v>
      </c>
      <c r="K7" s="275">
        <v>2132</v>
      </c>
      <c r="L7" s="70">
        <v>5904838083936</v>
      </c>
    </row>
    <row r="8" spans="1:13" ht="12.75" customHeight="1" x14ac:dyDescent="0.2">
      <c r="A8" s="22" t="s">
        <v>731</v>
      </c>
      <c r="B8" s="25" t="s">
        <v>865</v>
      </c>
      <c r="C8" s="46">
        <v>450</v>
      </c>
      <c r="D8" s="46">
        <v>1746</v>
      </c>
      <c r="E8" s="39" t="s">
        <v>682</v>
      </c>
      <c r="F8" s="46">
        <v>425</v>
      </c>
      <c r="G8" s="46">
        <v>530</v>
      </c>
      <c r="H8" s="46">
        <v>280</v>
      </c>
      <c r="I8" s="46">
        <v>300</v>
      </c>
      <c r="J8" s="274">
        <v>2149</v>
      </c>
      <c r="K8" s="275">
        <v>2369</v>
      </c>
      <c r="L8" s="70">
        <v>5904838083943</v>
      </c>
    </row>
    <row r="9" spans="1:13" ht="12.75" customHeight="1" x14ac:dyDescent="0.2">
      <c r="A9" s="22" t="s">
        <v>732</v>
      </c>
      <c r="B9" s="25" t="s">
        <v>866</v>
      </c>
      <c r="C9" s="46">
        <v>550</v>
      </c>
      <c r="D9" s="46">
        <v>879</v>
      </c>
      <c r="E9" s="39" t="s">
        <v>682</v>
      </c>
      <c r="F9" s="46">
        <v>525</v>
      </c>
      <c r="G9" s="46">
        <v>374</v>
      </c>
      <c r="H9" s="46">
        <v>197</v>
      </c>
      <c r="I9" s="46">
        <v>300</v>
      </c>
      <c r="J9" s="274">
        <v>1472</v>
      </c>
      <c r="K9" s="275">
        <v>1692</v>
      </c>
      <c r="L9" s="70">
        <v>5904838083950</v>
      </c>
    </row>
    <row r="10" spans="1:13" ht="12.75" customHeight="1" x14ac:dyDescent="0.2">
      <c r="A10" s="22" t="s">
        <v>733</v>
      </c>
      <c r="B10" s="25" t="s">
        <v>867</v>
      </c>
      <c r="C10" s="46">
        <v>550</v>
      </c>
      <c r="D10" s="46">
        <v>1171</v>
      </c>
      <c r="E10" s="39" t="s">
        <v>682</v>
      </c>
      <c r="F10" s="46">
        <v>525</v>
      </c>
      <c r="G10" s="46">
        <v>458</v>
      </c>
      <c r="H10" s="46">
        <v>242</v>
      </c>
      <c r="I10" s="46">
        <v>300</v>
      </c>
      <c r="J10" s="274">
        <v>1860</v>
      </c>
      <c r="K10" s="275">
        <v>2080</v>
      </c>
      <c r="L10" s="70">
        <v>5904838083967</v>
      </c>
    </row>
    <row r="11" spans="1:13" ht="12.75" customHeight="1" x14ac:dyDescent="0.2">
      <c r="A11" s="22" t="s">
        <v>734</v>
      </c>
      <c r="B11" s="25" t="s">
        <v>868</v>
      </c>
      <c r="C11" s="46">
        <v>550</v>
      </c>
      <c r="D11" s="46">
        <v>1526</v>
      </c>
      <c r="E11" s="39" t="s">
        <v>682</v>
      </c>
      <c r="F11" s="46">
        <v>525</v>
      </c>
      <c r="G11" s="46">
        <v>547</v>
      </c>
      <c r="H11" s="46">
        <v>289</v>
      </c>
      <c r="I11" s="46">
        <v>300</v>
      </c>
      <c r="J11" s="274">
        <v>2065</v>
      </c>
      <c r="K11" s="275">
        <v>2285</v>
      </c>
      <c r="L11" s="70">
        <v>5904838083974</v>
      </c>
    </row>
    <row r="12" spans="1:13" ht="12.75" customHeight="1" thickBot="1" x14ac:dyDescent="0.25">
      <c r="A12" s="41" t="s">
        <v>735</v>
      </c>
      <c r="B12" s="40" t="s">
        <v>869</v>
      </c>
      <c r="C12" s="30">
        <v>550</v>
      </c>
      <c r="D12" s="30">
        <v>1746</v>
      </c>
      <c r="E12" s="72" t="s">
        <v>682</v>
      </c>
      <c r="F12" s="30">
        <v>525</v>
      </c>
      <c r="G12" s="30">
        <v>597</v>
      </c>
      <c r="H12" s="30">
        <v>315</v>
      </c>
      <c r="I12" s="30">
        <v>300</v>
      </c>
      <c r="J12" s="276">
        <v>2199</v>
      </c>
      <c r="K12" s="277">
        <v>2419</v>
      </c>
      <c r="L12" s="71">
        <v>5904838083981</v>
      </c>
    </row>
    <row r="14" spans="1:13" ht="12.75" customHeight="1" thickBot="1" x14ac:dyDescent="0.25">
      <c r="G14" s="8"/>
      <c r="H14" s="8"/>
      <c r="J14" s="264"/>
      <c r="K14" s="264"/>
      <c r="L14" s="33"/>
    </row>
    <row r="15" spans="1:13" ht="51.75" thickBot="1" x14ac:dyDescent="0.25">
      <c r="A15" s="85" t="s">
        <v>1</v>
      </c>
      <c r="B15" s="84" t="s">
        <v>35</v>
      </c>
      <c r="C15" s="85" t="s">
        <v>824</v>
      </c>
      <c r="D15" s="85" t="s">
        <v>825</v>
      </c>
      <c r="E15" s="85" t="s">
        <v>826</v>
      </c>
      <c r="F15" s="85" t="s">
        <v>889</v>
      </c>
      <c r="G15" s="85" t="s">
        <v>690</v>
      </c>
      <c r="H15" s="85" t="s">
        <v>691</v>
      </c>
      <c r="I15" s="85" t="s">
        <v>611</v>
      </c>
      <c r="J15" s="242" t="s">
        <v>819</v>
      </c>
      <c r="K15" s="242" t="s">
        <v>820</v>
      </c>
      <c r="L15" s="86" t="s">
        <v>147</v>
      </c>
    </row>
    <row r="16" spans="1:13" x14ac:dyDescent="0.2">
      <c r="A16" s="35" t="s">
        <v>1260</v>
      </c>
      <c r="B16" s="35" t="s">
        <v>1259</v>
      </c>
      <c r="C16" s="37">
        <v>430</v>
      </c>
      <c r="D16" s="38">
        <v>830</v>
      </c>
      <c r="E16" s="38" t="s">
        <v>684</v>
      </c>
      <c r="F16" s="38" t="s">
        <v>1261</v>
      </c>
      <c r="G16" s="37">
        <v>277</v>
      </c>
      <c r="H16" s="37">
        <v>146</v>
      </c>
      <c r="I16" s="37"/>
      <c r="J16" s="247">
        <v>932</v>
      </c>
      <c r="K16" s="247">
        <v>1152</v>
      </c>
      <c r="L16" s="199" t="s">
        <v>1262</v>
      </c>
    </row>
    <row r="17" spans="1:14" x14ac:dyDescent="0.2">
      <c r="A17" s="25" t="s">
        <v>1264</v>
      </c>
      <c r="B17" s="25" t="s">
        <v>1263</v>
      </c>
      <c r="C17" s="23">
        <v>430</v>
      </c>
      <c r="D17" s="24">
        <v>1030</v>
      </c>
      <c r="E17" s="24" t="s">
        <v>684</v>
      </c>
      <c r="F17" s="24" t="s">
        <v>1261</v>
      </c>
      <c r="G17" s="23">
        <v>336</v>
      </c>
      <c r="H17" s="23">
        <v>177</v>
      </c>
      <c r="I17" s="23">
        <v>300</v>
      </c>
      <c r="J17" s="278">
        <v>1041</v>
      </c>
      <c r="K17" s="278">
        <v>1261</v>
      </c>
      <c r="L17" s="200" t="s">
        <v>1265</v>
      </c>
    </row>
    <row r="18" spans="1:14" x14ac:dyDescent="0.2">
      <c r="A18" s="25" t="s">
        <v>1267</v>
      </c>
      <c r="B18" s="25" t="s">
        <v>1266</v>
      </c>
      <c r="C18" s="23">
        <v>430</v>
      </c>
      <c r="D18" s="24">
        <v>1230</v>
      </c>
      <c r="E18" s="24" t="s">
        <v>684</v>
      </c>
      <c r="F18" s="24" t="s">
        <v>1261</v>
      </c>
      <c r="G18" s="23">
        <v>395</v>
      </c>
      <c r="H18" s="23">
        <v>208</v>
      </c>
      <c r="I18" s="23">
        <v>300</v>
      </c>
      <c r="J18" s="278">
        <v>1152</v>
      </c>
      <c r="K18" s="278">
        <v>1372</v>
      </c>
      <c r="L18" s="200" t="s">
        <v>1268</v>
      </c>
    </row>
    <row r="19" spans="1:14" x14ac:dyDescent="0.2">
      <c r="A19" s="25" t="s">
        <v>1270</v>
      </c>
      <c r="B19" s="25" t="s">
        <v>1269</v>
      </c>
      <c r="C19" s="23">
        <v>430</v>
      </c>
      <c r="D19" s="24">
        <v>1530</v>
      </c>
      <c r="E19" s="24" t="s">
        <v>684</v>
      </c>
      <c r="F19" s="24" t="s">
        <v>1261</v>
      </c>
      <c r="G19" s="23">
        <v>484</v>
      </c>
      <c r="H19" s="23">
        <v>255</v>
      </c>
      <c r="I19" s="23">
        <v>300</v>
      </c>
      <c r="J19" s="278">
        <v>1438</v>
      </c>
      <c r="K19" s="278">
        <v>1658</v>
      </c>
      <c r="L19" s="200" t="s">
        <v>1271</v>
      </c>
    </row>
    <row r="20" spans="1:14" x14ac:dyDescent="0.2">
      <c r="A20" s="25" t="s">
        <v>1273</v>
      </c>
      <c r="B20" s="25" t="s">
        <v>1272</v>
      </c>
      <c r="C20" s="23">
        <v>530</v>
      </c>
      <c r="D20" s="24">
        <v>830</v>
      </c>
      <c r="E20" s="24" t="s">
        <v>684</v>
      </c>
      <c r="F20" s="24" t="s">
        <v>1274</v>
      </c>
      <c r="G20" s="23">
        <v>325</v>
      </c>
      <c r="H20" s="23">
        <v>171</v>
      </c>
      <c r="I20" s="23">
        <v>300</v>
      </c>
      <c r="J20" s="278">
        <v>1041</v>
      </c>
      <c r="K20" s="278">
        <v>1261</v>
      </c>
      <c r="L20" s="200" t="s">
        <v>1275</v>
      </c>
    </row>
    <row r="21" spans="1:14" x14ac:dyDescent="0.2">
      <c r="A21" s="25" t="s">
        <v>1277</v>
      </c>
      <c r="B21" s="25" t="s">
        <v>1276</v>
      </c>
      <c r="C21" s="23">
        <v>530</v>
      </c>
      <c r="D21" s="24">
        <v>1030</v>
      </c>
      <c r="E21" s="24" t="s">
        <v>684</v>
      </c>
      <c r="F21" s="24" t="s">
        <v>1274</v>
      </c>
      <c r="G21" s="23">
        <v>389</v>
      </c>
      <c r="H21" s="23">
        <v>205</v>
      </c>
      <c r="I21" s="23">
        <v>300</v>
      </c>
      <c r="J21" s="278">
        <v>1165</v>
      </c>
      <c r="K21" s="278">
        <v>1385</v>
      </c>
      <c r="L21" s="200" t="s">
        <v>1278</v>
      </c>
    </row>
    <row r="22" spans="1:14" x14ac:dyDescent="0.2">
      <c r="A22" s="25" t="s">
        <v>1280</v>
      </c>
      <c r="B22" s="25" t="s">
        <v>1279</v>
      </c>
      <c r="C22" s="23">
        <v>530</v>
      </c>
      <c r="D22" s="24">
        <v>1230</v>
      </c>
      <c r="E22" s="24" t="s">
        <v>684</v>
      </c>
      <c r="F22" s="24" t="s">
        <v>1274</v>
      </c>
      <c r="G22" s="23">
        <v>461</v>
      </c>
      <c r="H22" s="23">
        <v>243</v>
      </c>
      <c r="I22" s="23">
        <v>300</v>
      </c>
      <c r="J22" s="278">
        <v>1289</v>
      </c>
      <c r="K22" s="278">
        <v>1509</v>
      </c>
      <c r="L22" s="200" t="s">
        <v>1281</v>
      </c>
    </row>
    <row r="23" spans="1:14" x14ac:dyDescent="0.2">
      <c r="A23" s="25" t="s">
        <v>1283</v>
      </c>
      <c r="B23" s="25" t="s">
        <v>1282</v>
      </c>
      <c r="C23" s="23">
        <v>530</v>
      </c>
      <c r="D23" s="24">
        <v>1530</v>
      </c>
      <c r="E23" s="24" t="s">
        <v>684</v>
      </c>
      <c r="F23" s="24" t="s">
        <v>1274</v>
      </c>
      <c r="G23" s="23">
        <v>561</v>
      </c>
      <c r="H23" s="23">
        <v>295</v>
      </c>
      <c r="I23" s="23">
        <v>300</v>
      </c>
      <c r="J23" s="278">
        <v>1613</v>
      </c>
      <c r="K23" s="278">
        <v>1833</v>
      </c>
      <c r="L23" s="200" t="s">
        <v>1284</v>
      </c>
    </row>
    <row r="24" spans="1:14" x14ac:dyDescent="0.2">
      <c r="A24" s="25" t="s">
        <v>1286</v>
      </c>
      <c r="B24" s="25" t="s">
        <v>1285</v>
      </c>
      <c r="C24" s="23">
        <v>630</v>
      </c>
      <c r="D24" s="24">
        <v>830</v>
      </c>
      <c r="E24" s="24" t="s">
        <v>684</v>
      </c>
      <c r="F24" s="24" t="s">
        <v>1287</v>
      </c>
      <c r="G24" s="23">
        <v>366</v>
      </c>
      <c r="H24" s="23">
        <v>193</v>
      </c>
      <c r="I24" s="23">
        <v>300</v>
      </c>
      <c r="J24" s="278">
        <v>1237</v>
      </c>
      <c r="K24" s="278">
        <v>1457</v>
      </c>
      <c r="L24" s="200" t="s">
        <v>1288</v>
      </c>
    </row>
    <row r="25" spans="1:14" x14ac:dyDescent="0.2">
      <c r="A25" s="25" t="s">
        <v>1290</v>
      </c>
      <c r="B25" s="25" t="s">
        <v>1289</v>
      </c>
      <c r="C25" s="23">
        <v>630</v>
      </c>
      <c r="D25" s="24">
        <v>1030</v>
      </c>
      <c r="E25" s="24" t="s">
        <v>684</v>
      </c>
      <c r="F25" s="24" t="s">
        <v>1287</v>
      </c>
      <c r="G25" s="23">
        <v>443</v>
      </c>
      <c r="H25" s="23">
        <v>233</v>
      </c>
      <c r="I25" s="23">
        <v>300</v>
      </c>
      <c r="J25" s="278">
        <v>1387</v>
      </c>
      <c r="K25" s="278">
        <v>1607</v>
      </c>
      <c r="L25" s="200" t="s">
        <v>1291</v>
      </c>
    </row>
    <row r="26" spans="1:14" x14ac:dyDescent="0.2">
      <c r="A26" s="25" t="s">
        <v>1293</v>
      </c>
      <c r="B26" s="25" t="s">
        <v>1292</v>
      </c>
      <c r="C26" s="23">
        <v>630</v>
      </c>
      <c r="D26" s="24">
        <v>1230</v>
      </c>
      <c r="E26" s="24" t="s">
        <v>684</v>
      </c>
      <c r="F26" s="24" t="s">
        <v>1287</v>
      </c>
      <c r="G26" s="23">
        <v>519</v>
      </c>
      <c r="H26" s="23">
        <v>273</v>
      </c>
      <c r="I26" s="23">
        <v>300</v>
      </c>
      <c r="J26" s="278">
        <v>1536</v>
      </c>
      <c r="K26" s="278">
        <v>1756</v>
      </c>
      <c r="L26" s="200" t="s">
        <v>1294</v>
      </c>
    </row>
    <row r="27" spans="1:14" ht="13.5" thickBot="1" x14ac:dyDescent="0.25">
      <c r="A27" s="40" t="s">
        <v>1296</v>
      </c>
      <c r="B27" s="40" t="s">
        <v>1295</v>
      </c>
      <c r="C27" s="42">
        <v>630</v>
      </c>
      <c r="D27" s="43">
        <v>1530</v>
      </c>
      <c r="E27" s="43" t="s">
        <v>684</v>
      </c>
      <c r="F27" s="43" t="s">
        <v>1287</v>
      </c>
      <c r="G27" s="42">
        <v>637</v>
      </c>
      <c r="H27" s="42">
        <v>335</v>
      </c>
      <c r="I27" s="42">
        <v>600</v>
      </c>
      <c r="J27" s="280">
        <v>1921</v>
      </c>
      <c r="K27" s="280">
        <v>2141</v>
      </c>
      <c r="L27" s="201" t="s">
        <v>1297</v>
      </c>
    </row>
    <row r="28" spans="1:14" x14ac:dyDescent="0.2">
      <c r="G28" s="8"/>
      <c r="H28" s="8"/>
      <c r="I28" s="8"/>
      <c r="J28" s="282"/>
      <c r="K28" s="282"/>
      <c r="L28" s="299"/>
    </row>
    <row r="29" spans="1:14" ht="12.75" customHeight="1" thickBot="1" x14ac:dyDescent="0.25">
      <c r="G29" s="8"/>
      <c r="H29" s="8"/>
      <c r="J29" s="264"/>
      <c r="K29" s="264"/>
      <c r="L29" s="33"/>
    </row>
    <row r="30" spans="1:14" s="63" customFormat="1" ht="54.95" customHeight="1" thickBot="1" x14ac:dyDescent="0.25">
      <c r="A30" s="82" t="s">
        <v>1</v>
      </c>
      <c r="B30" s="81" t="s">
        <v>35</v>
      </c>
      <c r="C30" s="82" t="s">
        <v>824</v>
      </c>
      <c r="D30" s="82" t="s">
        <v>825</v>
      </c>
      <c r="E30" s="82" t="s">
        <v>826</v>
      </c>
      <c r="F30" s="82" t="s">
        <v>889</v>
      </c>
      <c r="G30" s="82" t="s">
        <v>690</v>
      </c>
      <c r="H30" s="82" t="s">
        <v>691</v>
      </c>
      <c r="I30" s="82" t="s">
        <v>611</v>
      </c>
      <c r="J30" s="263" t="s">
        <v>819</v>
      </c>
      <c r="K30" s="263" t="s">
        <v>820</v>
      </c>
      <c r="L30" s="83" t="s">
        <v>147</v>
      </c>
      <c r="M30" s="14"/>
      <c r="N30" s="14"/>
    </row>
    <row r="31" spans="1:14" ht="13.5" thickBot="1" x14ac:dyDescent="0.25">
      <c r="A31" s="152" t="s">
        <v>912</v>
      </c>
      <c r="B31" s="78" t="s">
        <v>794</v>
      </c>
      <c r="C31" s="60">
        <v>734</v>
      </c>
      <c r="D31" s="151">
        <v>1744</v>
      </c>
      <c r="E31" s="151" t="s">
        <v>683</v>
      </c>
      <c r="F31" s="151">
        <v>50</v>
      </c>
      <c r="G31" s="60">
        <v>1348</v>
      </c>
      <c r="H31" s="60">
        <v>703</v>
      </c>
      <c r="I31" s="60"/>
      <c r="J31" s="289">
        <v>2990</v>
      </c>
      <c r="K31" s="289">
        <v>3210</v>
      </c>
      <c r="L31" s="62">
        <v>5904838089259</v>
      </c>
    </row>
    <row r="32" spans="1:14" ht="12.75" customHeight="1" x14ac:dyDescent="0.2">
      <c r="G32" s="8"/>
      <c r="H32" s="8"/>
      <c r="J32" s="264"/>
      <c r="K32" s="264"/>
      <c r="L32" s="33"/>
    </row>
    <row r="33" spans="1:14" ht="12.75" customHeight="1" thickBot="1" x14ac:dyDescent="0.25">
      <c r="G33" s="8"/>
      <c r="H33" s="8"/>
      <c r="J33" s="264"/>
      <c r="K33" s="264"/>
      <c r="L33" s="33"/>
    </row>
    <row r="34" spans="1:14" s="63" customFormat="1" ht="54.95" customHeight="1" thickBot="1" x14ac:dyDescent="0.25">
      <c r="A34" s="85" t="s">
        <v>1</v>
      </c>
      <c r="B34" s="84" t="s">
        <v>35</v>
      </c>
      <c r="C34" s="85" t="s">
        <v>824</v>
      </c>
      <c r="D34" s="85" t="s">
        <v>825</v>
      </c>
      <c r="E34" s="85" t="s">
        <v>826</v>
      </c>
      <c r="F34" s="85" t="s">
        <v>889</v>
      </c>
      <c r="G34" s="85" t="s">
        <v>690</v>
      </c>
      <c r="H34" s="85" t="s">
        <v>691</v>
      </c>
      <c r="I34" s="85" t="s">
        <v>611</v>
      </c>
      <c r="J34" s="242" t="s">
        <v>819</v>
      </c>
      <c r="K34" s="242" t="s">
        <v>820</v>
      </c>
      <c r="L34" s="86" t="s">
        <v>147</v>
      </c>
      <c r="M34" s="14"/>
      <c r="N34" s="14"/>
    </row>
    <row r="35" spans="1:14" x14ac:dyDescent="0.2">
      <c r="A35" s="36" t="s">
        <v>52</v>
      </c>
      <c r="B35" s="35" t="s">
        <v>261</v>
      </c>
      <c r="C35" s="51">
        <v>502</v>
      </c>
      <c r="D35" s="52">
        <v>818</v>
      </c>
      <c r="E35" s="52" t="s">
        <v>665</v>
      </c>
      <c r="F35" s="52">
        <v>406</v>
      </c>
      <c r="G35" s="51">
        <v>424</v>
      </c>
      <c r="H35" s="51">
        <v>224</v>
      </c>
      <c r="I35" s="51">
        <v>300</v>
      </c>
      <c r="J35" s="247">
        <v>1022</v>
      </c>
      <c r="K35" s="248">
        <v>1242</v>
      </c>
      <c r="L35" s="64">
        <v>5904838001688</v>
      </c>
    </row>
    <row r="36" spans="1:14" x14ac:dyDescent="0.2">
      <c r="A36" s="175" t="s">
        <v>920</v>
      </c>
      <c r="B36" s="174" t="s">
        <v>923</v>
      </c>
      <c r="C36" s="39">
        <v>502</v>
      </c>
      <c r="D36" s="176">
        <v>986</v>
      </c>
      <c r="E36" s="176" t="s">
        <v>665</v>
      </c>
      <c r="F36" s="176">
        <v>406</v>
      </c>
      <c r="G36" s="39">
        <v>511</v>
      </c>
      <c r="H36" s="39">
        <v>273</v>
      </c>
      <c r="I36" s="39">
        <v>300</v>
      </c>
      <c r="J36" s="243">
        <v>1104</v>
      </c>
      <c r="K36" s="244">
        <v>1324</v>
      </c>
      <c r="L36" s="177">
        <v>5904838089501</v>
      </c>
    </row>
    <row r="37" spans="1:14" x14ac:dyDescent="0.2">
      <c r="A37" s="22" t="s">
        <v>53</v>
      </c>
      <c r="B37" s="25" t="s">
        <v>262</v>
      </c>
      <c r="C37" s="46">
        <v>502</v>
      </c>
      <c r="D37" s="47">
        <v>1238</v>
      </c>
      <c r="E37" s="47" t="s">
        <v>665</v>
      </c>
      <c r="F37" s="47">
        <v>406</v>
      </c>
      <c r="G37" s="46">
        <v>645</v>
      </c>
      <c r="H37" s="46">
        <v>343</v>
      </c>
      <c r="I37" s="46">
        <v>600</v>
      </c>
      <c r="J37" s="278">
        <v>1277</v>
      </c>
      <c r="K37" s="279">
        <v>1497</v>
      </c>
      <c r="L37" s="13">
        <v>5904838001718</v>
      </c>
    </row>
    <row r="38" spans="1:14" x14ac:dyDescent="0.2">
      <c r="A38" s="22" t="s">
        <v>54</v>
      </c>
      <c r="B38" s="25" t="s">
        <v>263</v>
      </c>
      <c r="C38" s="46">
        <v>502</v>
      </c>
      <c r="D38" s="47">
        <v>1742</v>
      </c>
      <c r="E38" s="47" t="s">
        <v>665</v>
      </c>
      <c r="F38" s="47">
        <v>406</v>
      </c>
      <c r="G38" s="46">
        <v>923</v>
      </c>
      <c r="H38" s="46">
        <v>486</v>
      </c>
      <c r="I38" s="46">
        <v>900</v>
      </c>
      <c r="J38" s="278">
        <v>1649</v>
      </c>
      <c r="K38" s="279">
        <v>1869</v>
      </c>
      <c r="L38" s="13">
        <v>5904838001732</v>
      </c>
    </row>
    <row r="39" spans="1:14" x14ac:dyDescent="0.2">
      <c r="A39" s="22" t="s">
        <v>55</v>
      </c>
      <c r="B39" s="25" t="s">
        <v>264</v>
      </c>
      <c r="C39" s="46">
        <v>595</v>
      </c>
      <c r="D39" s="47">
        <v>818</v>
      </c>
      <c r="E39" s="47" t="s">
        <v>676</v>
      </c>
      <c r="F39" s="47">
        <v>500</v>
      </c>
      <c r="G39" s="46">
        <v>486</v>
      </c>
      <c r="H39" s="46">
        <v>256</v>
      </c>
      <c r="I39" s="46">
        <v>300</v>
      </c>
      <c r="J39" s="278">
        <v>1083</v>
      </c>
      <c r="K39" s="279">
        <v>1303</v>
      </c>
      <c r="L39" s="13">
        <v>5904838001787</v>
      </c>
    </row>
    <row r="40" spans="1:14" x14ac:dyDescent="0.2">
      <c r="A40" s="22" t="s">
        <v>921</v>
      </c>
      <c r="B40" s="25" t="s">
        <v>924</v>
      </c>
      <c r="C40" s="46">
        <v>595</v>
      </c>
      <c r="D40" s="47">
        <v>986</v>
      </c>
      <c r="E40" s="47" t="s">
        <v>676</v>
      </c>
      <c r="F40" s="47">
        <v>500</v>
      </c>
      <c r="G40" s="46">
        <v>586</v>
      </c>
      <c r="H40" s="46">
        <v>310</v>
      </c>
      <c r="I40" s="46">
        <v>300</v>
      </c>
      <c r="J40" s="278">
        <v>1167</v>
      </c>
      <c r="K40" s="279">
        <v>1387</v>
      </c>
      <c r="L40" s="13">
        <v>5904838089518</v>
      </c>
    </row>
    <row r="41" spans="1:14" x14ac:dyDescent="0.2">
      <c r="A41" s="22" t="s">
        <v>56</v>
      </c>
      <c r="B41" s="25" t="s">
        <v>265</v>
      </c>
      <c r="C41" s="46">
        <v>595</v>
      </c>
      <c r="D41" s="47">
        <v>1238</v>
      </c>
      <c r="E41" s="47" t="s">
        <v>676</v>
      </c>
      <c r="F41" s="47">
        <v>500</v>
      </c>
      <c r="G41" s="46">
        <v>739</v>
      </c>
      <c r="H41" s="46">
        <v>389</v>
      </c>
      <c r="I41" s="46">
        <v>600</v>
      </c>
      <c r="J41" s="278">
        <v>1358</v>
      </c>
      <c r="K41" s="279">
        <v>1578</v>
      </c>
      <c r="L41" s="13">
        <v>5904838011991</v>
      </c>
    </row>
    <row r="42" spans="1:14" x14ac:dyDescent="0.2">
      <c r="A42" s="22" t="s">
        <v>57</v>
      </c>
      <c r="B42" s="25" t="s">
        <v>266</v>
      </c>
      <c r="C42" s="46">
        <v>595</v>
      </c>
      <c r="D42" s="47">
        <v>1742</v>
      </c>
      <c r="E42" s="47" t="s">
        <v>676</v>
      </c>
      <c r="F42" s="47">
        <v>500</v>
      </c>
      <c r="G42" s="46">
        <v>1057</v>
      </c>
      <c r="H42" s="46">
        <v>553</v>
      </c>
      <c r="I42" s="46">
        <v>900</v>
      </c>
      <c r="J42" s="278">
        <v>1756</v>
      </c>
      <c r="K42" s="279">
        <v>1976</v>
      </c>
      <c r="L42" s="13">
        <v>5904838001992</v>
      </c>
    </row>
    <row r="43" spans="1:14" x14ac:dyDescent="0.2">
      <c r="A43" s="22" t="s">
        <v>58</v>
      </c>
      <c r="B43" s="25" t="s">
        <v>267</v>
      </c>
      <c r="C43" s="46">
        <v>746</v>
      </c>
      <c r="D43" s="47">
        <v>818</v>
      </c>
      <c r="E43" s="47" t="s">
        <v>677</v>
      </c>
      <c r="F43" s="47">
        <v>650</v>
      </c>
      <c r="G43" s="46">
        <v>582</v>
      </c>
      <c r="H43" s="46">
        <v>305</v>
      </c>
      <c r="I43" s="46">
        <v>300</v>
      </c>
      <c r="J43" s="278">
        <v>1196</v>
      </c>
      <c r="K43" s="279">
        <v>1416</v>
      </c>
      <c r="L43" s="13">
        <v>5904838002159</v>
      </c>
    </row>
    <row r="44" spans="1:14" x14ac:dyDescent="0.2">
      <c r="A44" s="22" t="s">
        <v>922</v>
      </c>
      <c r="B44" s="25" t="s">
        <v>925</v>
      </c>
      <c r="C44" s="46">
        <v>746</v>
      </c>
      <c r="D44" s="47">
        <v>986</v>
      </c>
      <c r="E44" s="47" t="s">
        <v>677</v>
      </c>
      <c r="F44" s="47">
        <v>650</v>
      </c>
      <c r="G44" s="46">
        <v>702</v>
      </c>
      <c r="H44" s="46">
        <v>365</v>
      </c>
      <c r="I44" s="46">
        <v>600</v>
      </c>
      <c r="J44" s="278">
        <v>1285</v>
      </c>
      <c r="K44" s="279">
        <v>1505</v>
      </c>
      <c r="L44" s="13">
        <v>5904838089525</v>
      </c>
    </row>
    <row r="45" spans="1:14" x14ac:dyDescent="0.2">
      <c r="A45" s="22" t="s">
        <v>59</v>
      </c>
      <c r="B45" s="25" t="s">
        <v>268</v>
      </c>
      <c r="C45" s="46">
        <v>746</v>
      </c>
      <c r="D45" s="47">
        <v>1238</v>
      </c>
      <c r="E45" s="47" t="s">
        <v>677</v>
      </c>
      <c r="F45" s="47">
        <v>650</v>
      </c>
      <c r="G45" s="46">
        <v>886</v>
      </c>
      <c r="H45" s="46">
        <v>460</v>
      </c>
      <c r="I45" s="46">
        <v>600</v>
      </c>
      <c r="J45" s="278">
        <v>1492</v>
      </c>
      <c r="K45" s="279">
        <v>1712</v>
      </c>
      <c r="L45" s="13">
        <v>5904838002227</v>
      </c>
    </row>
    <row r="46" spans="1:14" ht="13.5" thickBot="1" x14ac:dyDescent="0.25">
      <c r="A46" s="41" t="s">
        <v>60</v>
      </c>
      <c r="B46" s="40" t="s">
        <v>269</v>
      </c>
      <c r="C46" s="30">
        <v>746</v>
      </c>
      <c r="D46" s="31">
        <v>1742</v>
      </c>
      <c r="E46" s="31" t="s">
        <v>677</v>
      </c>
      <c r="F46" s="31">
        <v>650</v>
      </c>
      <c r="G46" s="30">
        <v>1267</v>
      </c>
      <c r="H46" s="30">
        <v>656</v>
      </c>
      <c r="I46" s="30">
        <v>900</v>
      </c>
      <c r="J46" s="280">
        <v>1942</v>
      </c>
      <c r="K46" s="281">
        <v>2162</v>
      </c>
      <c r="L46" s="44">
        <v>5904838002234</v>
      </c>
    </row>
    <row r="47" spans="1:14" ht="12.75" customHeight="1" x14ac:dyDescent="0.2">
      <c r="G47" s="8"/>
      <c r="H47" s="8"/>
      <c r="J47" s="264"/>
      <c r="K47" s="264"/>
      <c r="L47" s="33"/>
    </row>
    <row r="48" spans="1:14" ht="12.75" customHeight="1" thickBot="1" x14ac:dyDescent="0.25">
      <c r="G48" s="8"/>
      <c r="H48" s="8"/>
      <c r="J48" s="264"/>
      <c r="K48" s="264"/>
      <c r="L48" s="33"/>
    </row>
    <row r="49" spans="1:14" s="63" customFormat="1" ht="54.95" customHeight="1" thickBot="1" x14ac:dyDescent="0.25">
      <c r="A49" s="85" t="s">
        <v>1</v>
      </c>
      <c r="B49" s="84" t="s">
        <v>35</v>
      </c>
      <c r="C49" s="85" t="s">
        <v>824</v>
      </c>
      <c r="D49" s="85" t="s">
        <v>825</v>
      </c>
      <c r="E49" s="85" t="s">
        <v>826</v>
      </c>
      <c r="F49" s="85" t="s">
        <v>889</v>
      </c>
      <c r="G49" s="85" t="s">
        <v>690</v>
      </c>
      <c r="H49" s="85" t="s">
        <v>691</v>
      </c>
      <c r="I49" s="85" t="s">
        <v>611</v>
      </c>
      <c r="J49" s="242" t="s">
        <v>819</v>
      </c>
      <c r="K49" s="242" t="s">
        <v>820</v>
      </c>
      <c r="L49" s="86" t="s">
        <v>147</v>
      </c>
      <c r="M49" s="14"/>
      <c r="N49" s="14"/>
    </row>
    <row r="50" spans="1:14" x14ac:dyDescent="0.2">
      <c r="A50" s="36" t="s">
        <v>61</v>
      </c>
      <c r="B50" s="35" t="s">
        <v>111</v>
      </c>
      <c r="C50" s="51">
        <v>595</v>
      </c>
      <c r="D50" s="52">
        <v>818</v>
      </c>
      <c r="E50" s="52" t="s">
        <v>676</v>
      </c>
      <c r="F50" s="52">
        <v>50</v>
      </c>
      <c r="G50" s="51">
        <v>486</v>
      </c>
      <c r="H50" s="51">
        <v>256</v>
      </c>
      <c r="I50" s="51">
        <v>300</v>
      </c>
      <c r="J50" s="247">
        <v>1204</v>
      </c>
      <c r="K50" s="248">
        <v>1424</v>
      </c>
      <c r="L50" s="64">
        <v>5904838008014</v>
      </c>
    </row>
    <row r="51" spans="1:14" x14ac:dyDescent="0.2">
      <c r="A51" s="22" t="s">
        <v>62</v>
      </c>
      <c r="B51" s="25" t="s">
        <v>112</v>
      </c>
      <c r="C51" s="46">
        <v>595</v>
      </c>
      <c r="D51" s="47">
        <v>1238</v>
      </c>
      <c r="E51" s="47" t="s">
        <v>676</v>
      </c>
      <c r="F51" s="47">
        <v>50</v>
      </c>
      <c r="G51" s="46">
        <v>739</v>
      </c>
      <c r="H51" s="46">
        <v>389</v>
      </c>
      <c r="I51" s="46">
        <v>600</v>
      </c>
      <c r="J51" s="278">
        <v>1478</v>
      </c>
      <c r="K51" s="279">
        <v>1698</v>
      </c>
      <c r="L51" s="13">
        <v>5904838009448</v>
      </c>
    </row>
    <row r="52" spans="1:14" x14ac:dyDescent="0.2">
      <c r="A52" s="22" t="s">
        <v>63</v>
      </c>
      <c r="B52" s="25" t="s">
        <v>113</v>
      </c>
      <c r="C52" s="46">
        <v>595</v>
      </c>
      <c r="D52" s="47">
        <v>1742</v>
      </c>
      <c r="E52" s="47" t="s">
        <v>676</v>
      </c>
      <c r="F52" s="47">
        <v>50</v>
      </c>
      <c r="G52" s="46">
        <v>1057</v>
      </c>
      <c r="H52" s="46">
        <v>553</v>
      </c>
      <c r="I52" s="46">
        <v>900</v>
      </c>
      <c r="J52" s="278">
        <v>1876</v>
      </c>
      <c r="K52" s="279">
        <v>2096</v>
      </c>
      <c r="L52" s="13">
        <v>5904838006829</v>
      </c>
    </row>
    <row r="53" spans="1:14" x14ac:dyDescent="0.2">
      <c r="A53" s="22" t="s">
        <v>64</v>
      </c>
      <c r="B53" s="25" t="s">
        <v>114</v>
      </c>
      <c r="C53" s="46">
        <v>746</v>
      </c>
      <c r="D53" s="47">
        <v>818</v>
      </c>
      <c r="E53" s="47" t="s">
        <v>677</v>
      </c>
      <c r="F53" s="47">
        <v>50</v>
      </c>
      <c r="G53" s="46">
        <v>582</v>
      </c>
      <c r="H53" s="46">
        <v>305</v>
      </c>
      <c r="I53" s="46">
        <v>300</v>
      </c>
      <c r="J53" s="278">
        <v>1314</v>
      </c>
      <c r="K53" s="279">
        <v>1534</v>
      </c>
      <c r="L53" s="13">
        <v>5904838011694</v>
      </c>
    </row>
    <row r="54" spans="1:14" x14ac:dyDescent="0.2">
      <c r="A54" s="22" t="s">
        <v>65</v>
      </c>
      <c r="B54" s="25" t="s">
        <v>115</v>
      </c>
      <c r="C54" s="46">
        <v>746</v>
      </c>
      <c r="D54" s="47">
        <v>1238</v>
      </c>
      <c r="E54" s="47" t="s">
        <v>677</v>
      </c>
      <c r="F54" s="47">
        <v>50</v>
      </c>
      <c r="G54" s="46">
        <v>886</v>
      </c>
      <c r="H54" s="46">
        <v>460</v>
      </c>
      <c r="I54" s="46">
        <v>600</v>
      </c>
      <c r="J54" s="278">
        <v>1613</v>
      </c>
      <c r="K54" s="279">
        <v>1833</v>
      </c>
      <c r="L54" s="13">
        <v>5904838012004</v>
      </c>
    </row>
    <row r="55" spans="1:14" ht="13.5" thickBot="1" x14ac:dyDescent="0.25">
      <c r="A55" s="41" t="s">
        <v>66</v>
      </c>
      <c r="B55" s="40" t="s">
        <v>116</v>
      </c>
      <c r="C55" s="30">
        <v>746</v>
      </c>
      <c r="D55" s="31">
        <v>1742</v>
      </c>
      <c r="E55" s="31" t="s">
        <v>677</v>
      </c>
      <c r="F55" s="31">
        <v>50</v>
      </c>
      <c r="G55" s="30">
        <v>1267</v>
      </c>
      <c r="H55" s="30">
        <v>656</v>
      </c>
      <c r="I55" s="30">
        <v>900</v>
      </c>
      <c r="J55" s="280">
        <v>2062</v>
      </c>
      <c r="K55" s="281">
        <v>2282</v>
      </c>
      <c r="L55" s="44">
        <v>5904838008953</v>
      </c>
    </row>
    <row r="57" spans="1:14" ht="13.5" thickBot="1" x14ac:dyDescent="0.25"/>
    <row r="58" spans="1:14" s="63" customFormat="1" ht="54.95" customHeight="1" thickBot="1" x14ac:dyDescent="0.25">
      <c r="A58" s="85" t="s">
        <v>1</v>
      </c>
      <c r="B58" s="84" t="s">
        <v>35</v>
      </c>
      <c r="C58" s="85" t="s">
        <v>824</v>
      </c>
      <c r="D58" s="85" t="s">
        <v>825</v>
      </c>
      <c r="E58" s="85" t="s">
        <v>826</v>
      </c>
      <c r="F58" s="85" t="s">
        <v>889</v>
      </c>
      <c r="G58" s="85" t="s">
        <v>690</v>
      </c>
      <c r="H58" s="85" t="s">
        <v>691</v>
      </c>
      <c r="I58" s="85" t="s">
        <v>611</v>
      </c>
      <c r="J58" s="242" t="s">
        <v>819</v>
      </c>
      <c r="K58" s="242" t="s">
        <v>820</v>
      </c>
      <c r="L58" s="86" t="s">
        <v>147</v>
      </c>
      <c r="M58" s="14"/>
      <c r="N58" s="14"/>
    </row>
    <row r="59" spans="1:14" x14ac:dyDescent="0.2">
      <c r="A59" s="36" t="s">
        <v>67</v>
      </c>
      <c r="B59" s="35" t="s">
        <v>270</v>
      </c>
      <c r="C59" s="51">
        <v>595</v>
      </c>
      <c r="D59" s="52">
        <v>776</v>
      </c>
      <c r="E59" s="52" t="s">
        <v>676</v>
      </c>
      <c r="F59" s="52">
        <v>50</v>
      </c>
      <c r="G59" s="51">
        <v>440</v>
      </c>
      <c r="H59" s="51">
        <v>232</v>
      </c>
      <c r="I59" s="51">
        <v>300</v>
      </c>
      <c r="J59" s="247">
        <v>1755</v>
      </c>
      <c r="K59" s="248">
        <v>1975</v>
      </c>
      <c r="L59" s="64">
        <v>5904838002289</v>
      </c>
    </row>
    <row r="60" spans="1:14" x14ac:dyDescent="0.2">
      <c r="A60" s="22" t="s">
        <v>68</v>
      </c>
      <c r="B60" s="25" t="s">
        <v>271</v>
      </c>
      <c r="C60" s="46">
        <v>595</v>
      </c>
      <c r="D60" s="47">
        <v>1154</v>
      </c>
      <c r="E60" s="47" t="s">
        <v>676</v>
      </c>
      <c r="F60" s="47">
        <v>50</v>
      </c>
      <c r="G60" s="46">
        <v>669</v>
      </c>
      <c r="H60" s="46">
        <v>353</v>
      </c>
      <c r="I60" s="46">
        <v>600</v>
      </c>
      <c r="J60" s="278">
        <v>2016</v>
      </c>
      <c r="K60" s="279">
        <v>2236</v>
      </c>
      <c r="L60" s="13">
        <v>5904838002302</v>
      </c>
    </row>
    <row r="61" spans="1:14" x14ac:dyDescent="0.2">
      <c r="A61" s="22" t="s">
        <v>69</v>
      </c>
      <c r="B61" s="25" t="s">
        <v>272</v>
      </c>
      <c r="C61" s="46">
        <v>595</v>
      </c>
      <c r="D61" s="47">
        <v>1742</v>
      </c>
      <c r="E61" s="47" t="s">
        <v>676</v>
      </c>
      <c r="F61" s="47">
        <v>50</v>
      </c>
      <c r="G61" s="46">
        <v>1031</v>
      </c>
      <c r="H61" s="46">
        <v>539</v>
      </c>
      <c r="I61" s="46">
        <v>900</v>
      </c>
      <c r="J61" s="278">
        <v>2395</v>
      </c>
      <c r="K61" s="279">
        <v>2615</v>
      </c>
      <c r="L61" s="13">
        <v>5904838002340</v>
      </c>
    </row>
    <row r="62" spans="1:14" x14ac:dyDescent="0.2">
      <c r="A62" s="22" t="s">
        <v>70</v>
      </c>
      <c r="B62" s="25" t="s">
        <v>273</v>
      </c>
      <c r="C62" s="46">
        <v>746</v>
      </c>
      <c r="D62" s="47">
        <v>776</v>
      </c>
      <c r="E62" s="47" t="s">
        <v>677</v>
      </c>
      <c r="F62" s="47">
        <v>50</v>
      </c>
      <c r="G62" s="46">
        <v>526</v>
      </c>
      <c r="H62" s="46">
        <v>276</v>
      </c>
      <c r="I62" s="46">
        <v>300</v>
      </c>
      <c r="J62" s="278">
        <v>1816</v>
      </c>
      <c r="K62" s="279">
        <v>2036</v>
      </c>
      <c r="L62" s="13">
        <v>5904838002364</v>
      </c>
    </row>
    <row r="63" spans="1:14" x14ac:dyDescent="0.2">
      <c r="A63" s="22" t="s">
        <v>71</v>
      </c>
      <c r="B63" s="25" t="s">
        <v>274</v>
      </c>
      <c r="C63" s="46">
        <v>746</v>
      </c>
      <c r="D63" s="47">
        <v>1154</v>
      </c>
      <c r="E63" s="47" t="s">
        <v>677</v>
      </c>
      <c r="F63" s="47">
        <v>50</v>
      </c>
      <c r="G63" s="46">
        <v>797</v>
      </c>
      <c r="H63" s="46">
        <v>414</v>
      </c>
      <c r="I63" s="46">
        <v>600</v>
      </c>
      <c r="J63" s="278">
        <v>2107</v>
      </c>
      <c r="K63" s="279">
        <v>2327</v>
      </c>
      <c r="L63" s="13">
        <v>5904838002388</v>
      </c>
    </row>
    <row r="64" spans="1:14" ht="13.5" thickBot="1" x14ac:dyDescent="0.25">
      <c r="A64" s="41" t="s">
        <v>72</v>
      </c>
      <c r="B64" s="40" t="s">
        <v>275</v>
      </c>
      <c r="C64" s="30">
        <v>746</v>
      </c>
      <c r="D64" s="31">
        <v>1742</v>
      </c>
      <c r="E64" s="31" t="s">
        <v>677</v>
      </c>
      <c r="F64" s="31">
        <v>50</v>
      </c>
      <c r="G64" s="30">
        <v>1249</v>
      </c>
      <c r="H64" s="30">
        <v>647</v>
      </c>
      <c r="I64" s="30">
        <v>900</v>
      </c>
      <c r="J64" s="280">
        <v>2519</v>
      </c>
      <c r="K64" s="281">
        <v>2739</v>
      </c>
      <c r="L64" s="44">
        <v>5904838002401</v>
      </c>
    </row>
    <row r="66" spans="1:14" ht="13.5" thickBot="1" x14ac:dyDescent="0.25"/>
    <row r="67" spans="1:14" s="63" customFormat="1" ht="54.95" customHeight="1" thickBot="1" x14ac:dyDescent="0.25">
      <c r="A67" s="85" t="s">
        <v>1</v>
      </c>
      <c r="B67" s="84" t="s">
        <v>35</v>
      </c>
      <c r="C67" s="85" t="s">
        <v>824</v>
      </c>
      <c r="D67" s="85" t="s">
        <v>825</v>
      </c>
      <c r="E67" s="85" t="s">
        <v>826</v>
      </c>
      <c r="F67" s="85" t="s">
        <v>889</v>
      </c>
      <c r="G67" s="85" t="s">
        <v>690</v>
      </c>
      <c r="H67" s="85" t="s">
        <v>691</v>
      </c>
      <c r="I67" s="85" t="s">
        <v>611</v>
      </c>
      <c r="J67" s="242" t="s">
        <v>819</v>
      </c>
      <c r="K67" s="242" t="s">
        <v>820</v>
      </c>
      <c r="L67" s="86" t="s">
        <v>147</v>
      </c>
      <c r="M67" s="14"/>
      <c r="N67" s="14"/>
    </row>
    <row r="68" spans="1:14" s="63" customFormat="1" ht="13.5" customHeight="1" x14ac:dyDescent="0.2">
      <c r="A68" s="111" t="s">
        <v>900</v>
      </c>
      <c r="B68" s="35" t="s">
        <v>798</v>
      </c>
      <c r="C68" s="51">
        <v>400</v>
      </c>
      <c r="D68" s="51">
        <v>776</v>
      </c>
      <c r="E68" s="51" t="s">
        <v>681</v>
      </c>
      <c r="F68" s="51">
        <v>50</v>
      </c>
      <c r="G68" s="51">
        <v>257</v>
      </c>
      <c r="H68" s="51">
        <v>131</v>
      </c>
      <c r="I68" s="51"/>
      <c r="J68" s="272">
        <v>774</v>
      </c>
      <c r="K68" s="272">
        <v>994</v>
      </c>
      <c r="L68" s="56">
        <v>5904838088665</v>
      </c>
      <c r="M68" s="14"/>
      <c r="N68" s="14"/>
    </row>
    <row r="69" spans="1:14" s="63" customFormat="1" ht="15" customHeight="1" x14ac:dyDescent="0.2">
      <c r="A69" s="113" t="s">
        <v>901</v>
      </c>
      <c r="B69" s="25" t="s">
        <v>799</v>
      </c>
      <c r="C69" s="46">
        <v>400</v>
      </c>
      <c r="D69" s="46">
        <v>1010</v>
      </c>
      <c r="E69" s="46" t="s">
        <v>681</v>
      </c>
      <c r="F69" s="46">
        <v>50</v>
      </c>
      <c r="G69" s="46">
        <v>328</v>
      </c>
      <c r="H69" s="46">
        <v>167</v>
      </c>
      <c r="I69" s="46">
        <v>300</v>
      </c>
      <c r="J69" s="274">
        <v>920</v>
      </c>
      <c r="K69" s="274">
        <v>1140</v>
      </c>
      <c r="L69" s="169">
        <v>5904838088658</v>
      </c>
      <c r="M69" s="14"/>
      <c r="N69" s="14"/>
    </row>
    <row r="70" spans="1:14" s="63" customFormat="1" ht="15" customHeight="1" x14ac:dyDescent="0.2">
      <c r="A70" s="113" t="s">
        <v>902</v>
      </c>
      <c r="B70" s="25" t="s">
        <v>811</v>
      </c>
      <c r="C70" s="46">
        <v>400</v>
      </c>
      <c r="D70" s="24">
        <v>1238</v>
      </c>
      <c r="E70" s="46" t="s">
        <v>681</v>
      </c>
      <c r="F70" s="46">
        <v>50</v>
      </c>
      <c r="G70" s="46">
        <v>399</v>
      </c>
      <c r="H70" s="46">
        <v>203</v>
      </c>
      <c r="I70" s="46">
        <v>300</v>
      </c>
      <c r="J70" s="274">
        <v>1025</v>
      </c>
      <c r="K70" s="274">
        <v>1245</v>
      </c>
      <c r="L70" s="169">
        <v>5904838088672</v>
      </c>
      <c r="M70" s="14"/>
      <c r="N70" s="14"/>
    </row>
    <row r="71" spans="1:14" s="63" customFormat="1" ht="15" customHeight="1" x14ac:dyDescent="0.2">
      <c r="A71" s="113" t="s">
        <v>903</v>
      </c>
      <c r="B71" s="25" t="s">
        <v>834</v>
      </c>
      <c r="C71" s="46">
        <v>400</v>
      </c>
      <c r="D71" s="24">
        <v>1667</v>
      </c>
      <c r="E71" s="46" t="s">
        <v>681</v>
      </c>
      <c r="F71" s="46">
        <v>50</v>
      </c>
      <c r="G71" s="46">
        <v>523</v>
      </c>
      <c r="H71" s="46">
        <v>267</v>
      </c>
      <c r="I71" s="46">
        <v>300</v>
      </c>
      <c r="J71" s="274">
        <v>1196</v>
      </c>
      <c r="K71" s="274">
        <v>1416</v>
      </c>
      <c r="L71" s="169">
        <v>5904838088689</v>
      </c>
      <c r="M71" s="14"/>
      <c r="N71" s="14"/>
    </row>
    <row r="72" spans="1:14" s="63" customFormat="1" ht="15" customHeight="1" x14ac:dyDescent="0.2">
      <c r="A72" s="113" t="s">
        <v>904</v>
      </c>
      <c r="B72" s="25" t="s">
        <v>833</v>
      </c>
      <c r="C72" s="46">
        <v>608</v>
      </c>
      <c r="D72" s="46">
        <v>776</v>
      </c>
      <c r="E72" s="46" t="s">
        <v>681</v>
      </c>
      <c r="F72" s="46">
        <v>50</v>
      </c>
      <c r="G72" s="46">
        <v>353</v>
      </c>
      <c r="H72" s="46">
        <v>180</v>
      </c>
      <c r="I72" s="46">
        <v>300</v>
      </c>
      <c r="J72" s="274">
        <v>1072</v>
      </c>
      <c r="K72" s="274">
        <v>1292</v>
      </c>
      <c r="L72" s="169">
        <v>5904838088696</v>
      </c>
      <c r="M72" s="14"/>
      <c r="N72" s="14"/>
    </row>
    <row r="73" spans="1:14" s="63" customFormat="1" ht="15" customHeight="1" x14ac:dyDescent="0.2">
      <c r="A73" s="113" t="s">
        <v>905</v>
      </c>
      <c r="B73" s="25" t="s">
        <v>812</v>
      </c>
      <c r="C73" s="46">
        <v>608</v>
      </c>
      <c r="D73" s="46">
        <v>1010</v>
      </c>
      <c r="E73" s="46" t="s">
        <v>681</v>
      </c>
      <c r="F73" s="46">
        <v>50</v>
      </c>
      <c r="G73" s="46">
        <v>449</v>
      </c>
      <c r="H73" s="46">
        <v>229</v>
      </c>
      <c r="I73" s="46">
        <v>300</v>
      </c>
      <c r="J73" s="274">
        <v>1267</v>
      </c>
      <c r="K73" s="274">
        <v>1487</v>
      </c>
      <c r="L73" s="169">
        <v>5904838088702</v>
      </c>
      <c r="M73" s="14"/>
      <c r="N73" s="14"/>
    </row>
    <row r="74" spans="1:14" x14ac:dyDescent="0.2">
      <c r="A74" s="22" t="s">
        <v>704</v>
      </c>
      <c r="B74" s="25" t="s">
        <v>706</v>
      </c>
      <c r="C74" s="23">
        <v>608</v>
      </c>
      <c r="D74" s="24">
        <v>1238</v>
      </c>
      <c r="E74" s="24" t="s">
        <v>681</v>
      </c>
      <c r="F74" s="24">
        <v>50</v>
      </c>
      <c r="G74" s="23">
        <v>545</v>
      </c>
      <c r="H74" s="23">
        <v>278</v>
      </c>
      <c r="I74" s="23">
        <v>300</v>
      </c>
      <c r="J74" s="278">
        <v>1410</v>
      </c>
      <c r="K74" s="279">
        <v>1630</v>
      </c>
      <c r="L74" s="13">
        <v>5904838072817</v>
      </c>
    </row>
    <row r="75" spans="1:14" ht="13.5" thickBot="1" x14ac:dyDescent="0.25">
      <c r="A75" s="41" t="s">
        <v>705</v>
      </c>
      <c r="B75" s="40" t="s">
        <v>707</v>
      </c>
      <c r="C75" s="42">
        <v>608</v>
      </c>
      <c r="D75" s="43">
        <v>1667</v>
      </c>
      <c r="E75" s="43" t="s">
        <v>681</v>
      </c>
      <c r="F75" s="43">
        <v>50</v>
      </c>
      <c r="G75" s="42">
        <v>712</v>
      </c>
      <c r="H75" s="42">
        <v>365</v>
      </c>
      <c r="I75" s="42">
        <v>600</v>
      </c>
      <c r="J75" s="280">
        <v>1649</v>
      </c>
      <c r="K75" s="281">
        <v>1869</v>
      </c>
      <c r="L75" s="44">
        <v>5904838072831</v>
      </c>
    </row>
    <row r="77" spans="1:14" ht="13.5" thickBot="1" x14ac:dyDescent="0.25"/>
    <row r="78" spans="1:14" s="63" customFormat="1" ht="54.95" customHeight="1" thickBot="1" x14ac:dyDescent="0.25">
      <c r="A78" s="82" t="s">
        <v>1</v>
      </c>
      <c r="B78" s="84" t="s">
        <v>35</v>
      </c>
      <c r="C78" s="85" t="s">
        <v>824</v>
      </c>
      <c r="D78" s="85" t="s">
        <v>825</v>
      </c>
      <c r="E78" s="85" t="s">
        <v>826</v>
      </c>
      <c r="F78" s="85" t="s">
        <v>889</v>
      </c>
      <c r="G78" s="85" t="s">
        <v>690</v>
      </c>
      <c r="H78" s="85" t="s">
        <v>691</v>
      </c>
      <c r="I78" s="85" t="s">
        <v>611</v>
      </c>
      <c r="J78" s="242" t="s">
        <v>819</v>
      </c>
      <c r="K78" s="242" t="s">
        <v>820</v>
      </c>
      <c r="L78" s="86" t="s">
        <v>147</v>
      </c>
      <c r="M78" s="14"/>
      <c r="N78" s="14"/>
    </row>
    <row r="79" spans="1:14" s="63" customFormat="1" ht="12.75" customHeight="1" x14ac:dyDescent="0.2">
      <c r="A79" s="179" t="s">
        <v>907</v>
      </c>
      <c r="B79" s="35" t="s">
        <v>906</v>
      </c>
      <c r="C79" s="51">
        <v>400</v>
      </c>
      <c r="D79" s="51">
        <v>773</v>
      </c>
      <c r="E79" s="51" t="s">
        <v>679</v>
      </c>
      <c r="F79" s="51">
        <v>360</v>
      </c>
      <c r="G79" s="51">
        <v>252</v>
      </c>
      <c r="H79" s="51">
        <v>135</v>
      </c>
      <c r="I79" s="51"/>
      <c r="J79" s="272">
        <v>873</v>
      </c>
      <c r="K79" s="272">
        <v>1093</v>
      </c>
      <c r="L79" s="56">
        <v>5904838028197</v>
      </c>
      <c r="M79" s="14"/>
      <c r="N79" s="14"/>
    </row>
    <row r="80" spans="1:14" s="63" customFormat="1" ht="12.75" customHeight="1" x14ac:dyDescent="0.2">
      <c r="A80" s="179" t="s">
        <v>908</v>
      </c>
      <c r="B80" s="25" t="s">
        <v>813</v>
      </c>
      <c r="C80" s="46">
        <v>400</v>
      </c>
      <c r="D80" s="46">
        <v>1043</v>
      </c>
      <c r="E80" s="46" t="s">
        <v>679</v>
      </c>
      <c r="F80" s="46">
        <v>360</v>
      </c>
      <c r="G80" s="46">
        <v>339</v>
      </c>
      <c r="H80" s="46">
        <v>180</v>
      </c>
      <c r="I80" s="46">
        <v>300</v>
      </c>
      <c r="J80" s="274">
        <v>1096</v>
      </c>
      <c r="K80" s="274">
        <v>1316</v>
      </c>
      <c r="L80" s="169">
        <v>5904838045828</v>
      </c>
      <c r="M80" s="14"/>
      <c r="N80" s="14"/>
    </row>
    <row r="81" spans="1:14" s="63" customFormat="1" ht="12.75" customHeight="1" x14ac:dyDescent="0.2">
      <c r="A81" s="179" t="s">
        <v>909</v>
      </c>
      <c r="B81" s="25" t="s">
        <v>807</v>
      </c>
      <c r="C81" s="46">
        <v>400</v>
      </c>
      <c r="D81" s="46">
        <v>1313</v>
      </c>
      <c r="E81" s="46" t="s">
        <v>679</v>
      </c>
      <c r="F81" s="46">
        <v>360</v>
      </c>
      <c r="G81" s="46">
        <v>441</v>
      </c>
      <c r="H81" s="46">
        <v>232</v>
      </c>
      <c r="I81" s="46">
        <v>300</v>
      </c>
      <c r="J81" s="274">
        <v>1237</v>
      </c>
      <c r="K81" s="274">
        <v>1457</v>
      </c>
      <c r="L81" s="169">
        <v>5904838088726</v>
      </c>
      <c r="M81" s="14"/>
      <c r="N81" s="14"/>
    </row>
    <row r="82" spans="1:14" s="63" customFormat="1" ht="12.75" customHeight="1" x14ac:dyDescent="0.2">
      <c r="A82" s="179" t="s">
        <v>910</v>
      </c>
      <c r="B82" s="25" t="s">
        <v>980</v>
      </c>
      <c r="C82" s="46">
        <v>400</v>
      </c>
      <c r="D82" s="46">
        <v>1583</v>
      </c>
      <c r="E82" s="46" t="s">
        <v>679</v>
      </c>
      <c r="F82" s="46">
        <v>360</v>
      </c>
      <c r="G82" s="46">
        <v>529</v>
      </c>
      <c r="H82" s="46">
        <v>287</v>
      </c>
      <c r="I82" s="46">
        <v>300</v>
      </c>
      <c r="J82" s="274">
        <v>1493</v>
      </c>
      <c r="K82" s="274">
        <v>1713</v>
      </c>
      <c r="L82" s="169">
        <v>5904838088740</v>
      </c>
      <c r="M82" s="14"/>
      <c r="N82" s="14"/>
    </row>
    <row r="83" spans="1:14" ht="12.75" customHeight="1" x14ac:dyDescent="0.2">
      <c r="A83" s="22" t="s">
        <v>73</v>
      </c>
      <c r="B83" s="25" t="s">
        <v>276</v>
      </c>
      <c r="C83" s="23">
        <v>555</v>
      </c>
      <c r="D83" s="24">
        <v>773</v>
      </c>
      <c r="E83" s="24" t="s">
        <v>679</v>
      </c>
      <c r="F83" s="24">
        <v>515</v>
      </c>
      <c r="G83" s="23">
        <v>324</v>
      </c>
      <c r="H83" s="23">
        <v>174</v>
      </c>
      <c r="I83" s="23">
        <v>300</v>
      </c>
      <c r="J83" s="278">
        <v>1105</v>
      </c>
      <c r="K83" s="279">
        <v>1325</v>
      </c>
      <c r="L83" s="13">
        <v>5904838007949</v>
      </c>
    </row>
    <row r="84" spans="1:14" ht="12.75" customHeight="1" x14ac:dyDescent="0.2">
      <c r="A84" s="22" t="s">
        <v>74</v>
      </c>
      <c r="B84" s="25" t="s">
        <v>277</v>
      </c>
      <c r="C84" s="23">
        <v>555</v>
      </c>
      <c r="D84" s="24">
        <v>1043</v>
      </c>
      <c r="E84" s="24" t="s">
        <v>679</v>
      </c>
      <c r="F84" s="24">
        <v>515</v>
      </c>
      <c r="G84" s="23">
        <v>440</v>
      </c>
      <c r="H84" s="23">
        <v>233</v>
      </c>
      <c r="I84" s="23">
        <v>300</v>
      </c>
      <c r="J84" s="278">
        <v>1386</v>
      </c>
      <c r="K84" s="279">
        <v>1606</v>
      </c>
      <c r="L84" s="13">
        <v>5904838007918</v>
      </c>
    </row>
    <row r="85" spans="1:14" ht="12.75" customHeight="1" x14ac:dyDescent="0.2">
      <c r="A85" s="180" t="s">
        <v>911</v>
      </c>
      <c r="B85" s="25" t="s">
        <v>814</v>
      </c>
      <c r="C85" s="57">
        <v>555</v>
      </c>
      <c r="D85" s="163">
        <v>1313</v>
      </c>
      <c r="E85" s="46" t="s">
        <v>679</v>
      </c>
      <c r="F85" s="163">
        <v>515</v>
      </c>
      <c r="G85" s="57">
        <v>575</v>
      </c>
      <c r="H85" s="57">
        <v>303</v>
      </c>
      <c r="I85" s="57">
        <v>300</v>
      </c>
      <c r="J85" s="285">
        <v>1564</v>
      </c>
      <c r="K85" s="286">
        <v>1784</v>
      </c>
      <c r="L85" s="131">
        <v>5904838088764</v>
      </c>
    </row>
    <row r="86" spans="1:14" ht="12.75" customHeight="1" thickBot="1" x14ac:dyDescent="0.25">
      <c r="A86" s="41" t="s">
        <v>75</v>
      </c>
      <c r="B86" s="40" t="s">
        <v>117</v>
      </c>
      <c r="C86" s="42">
        <v>555</v>
      </c>
      <c r="D86" s="43">
        <v>1583</v>
      </c>
      <c r="E86" s="30" t="s">
        <v>679</v>
      </c>
      <c r="F86" s="43">
        <v>515</v>
      </c>
      <c r="G86" s="42">
        <v>690</v>
      </c>
      <c r="H86" s="42">
        <v>362</v>
      </c>
      <c r="I86" s="42">
        <v>600</v>
      </c>
      <c r="J86" s="280">
        <v>1886</v>
      </c>
      <c r="K86" s="281">
        <v>2106</v>
      </c>
      <c r="L86" s="44">
        <v>5904838005013</v>
      </c>
    </row>
    <row r="87" spans="1:14" ht="12.75" customHeight="1" x14ac:dyDescent="0.2">
      <c r="E87" s="27"/>
      <c r="G87" s="8"/>
      <c r="H87" s="8"/>
      <c r="I87" s="8"/>
      <c r="J87" s="282"/>
      <c r="K87" s="282"/>
      <c r="L87" s="7"/>
    </row>
    <row r="88" spans="1:14" ht="13.5" thickBot="1" x14ac:dyDescent="0.25">
      <c r="G88" s="8"/>
      <c r="H88" s="8"/>
      <c r="I88" s="8"/>
    </row>
    <row r="89" spans="1:14" s="63" customFormat="1" ht="54.95" customHeight="1" thickBot="1" x14ac:dyDescent="0.25">
      <c r="A89" s="85" t="s">
        <v>1</v>
      </c>
      <c r="B89" s="84" t="s">
        <v>35</v>
      </c>
      <c r="C89" s="85" t="s">
        <v>824</v>
      </c>
      <c r="D89" s="85" t="s">
        <v>825</v>
      </c>
      <c r="E89" s="85" t="s">
        <v>826</v>
      </c>
      <c r="F89" s="85" t="s">
        <v>889</v>
      </c>
      <c r="G89" s="85" t="s">
        <v>690</v>
      </c>
      <c r="H89" s="85" t="s">
        <v>691</v>
      </c>
      <c r="I89" s="85" t="s">
        <v>611</v>
      </c>
      <c r="J89" s="242" t="s">
        <v>819</v>
      </c>
      <c r="K89" s="242" t="s">
        <v>820</v>
      </c>
      <c r="L89" s="86" t="s">
        <v>147</v>
      </c>
      <c r="M89" s="14"/>
      <c r="N89" s="14"/>
    </row>
    <row r="90" spans="1:14" s="63" customFormat="1" ht="12.75" customHeight="1" x14ac:dyDescent="0.2">
      <c r="A90" s="412" t="s">
        <v>914</v>
      </c>
      <c r="B90" s="35" t="s">
        <v>816</v>
      </c>
      <c r="C90" s="51">
        <v>400</v>
      </c>
      <c r="D90" s="51">
        <v>773</v>
      </c>
      <c r="E90" s="38" t="s">
        <v>680</v>
      </c>
      <c r="F90" s="51">
        <v>50</v>
      </c>
      <c r="G90" s="51">
        <v>252</v>
      </c>
      <c r="H90" s="51">
        <v>135</v>
      </c>
      <c r="I90" s="51"/>
      <c r="J90" s="272">
        <v>999</v>
      </c>
      <c r="K90" s="273">
        <v>1219</v>
      </c>
      <c r="L90" s="56">
        <v>5904838089532</v>
      </c>
      <c r="M90" s="14"/>
      <c r="N90" s="14"/>
    </row>
    <row r="91" spans="1:14" s="63" customFormat="1" ht="12.75" customHeight="1" x14ac:dyDescent="0.2">
      <c r="A91" s="413" t="s">
        <v>915</v>
      </c>
      <c r="B91" s="25" t="s">
        <v>817</v>
      </c>
      <c r="C91" s="39">
        <v>400</v>
      </c>
      <c r="D91" s="39">
        <v>1043</v>
      </c>
      <c r="E91" s="24" t="s">
        <v>680</v>
      </c>
      <c r="F91" s="39">
        <v>50</v>
      </c>
      <c r="G91" s="39">
        <v>339</v>
      </c>
      <c r="H91" s="39">
        <v>180</v>
      </c>
      <c r="I91" s="39">
        <v>300</v>
      </c>
      <c r="J91" s="287">
        <v>1224</v>
      </c>
      <c r="K91" s="288">
        <v>1444</v>
      </c>
      <c r="L91" s="93">
        <v>5904838067363</v>
      </c>
      <c r="M91" s="14"/>
      <c r="N91" s="14"/>
    </row>
    <row r="92" spans="1:14" s="63" customFormat="1" ht="12.75" customHeight="1" x14ac:dyDescent="0.2">
      <c r="A92" s="413" t="s">
        <v>916</v>
      </c>
      <c r="B92" s="25" t="s">
        <v>808</v>
      </c>
      <c r="C92" s="39">
        <v>400</v>
      </c>
      <c r="D92" s="39">
        <v>1313</v>
      </c>
      <c r="E92" s="24" t="s">
        <v>680</v>
      </c>
      <c r="F92" s="39">
        <v>50</v>
      </c>
      <c r="G92" s="39">
        <v>441</v>
      </c>
      <c r="H92" s="39">
        <v>232</v>
      </c>
      <c r="I92" s="39">
        <v>300</v>
      </c>
      <c r="J92" s="287">
        <v>1346</v>
      </c>
      <c r="K92" s="288">
        <v>1566</v>
      </c>
      <c r="L92" s="93">
        <v>5904838089549</v>
      </c>
      <c r="M92" s="14"/>
      <c r="N92" s="14"/>
    </row>
    <row r="93" spans="1:14" s="63" customFormat="1" ht="12.75" customHeight="1" x14ac:dyDescent="0.2">
      <c r="A93" s="413" t="s">
        <v>917</v>
      </c>
      <c r="B93" s="25" t="s">
        <v>981</v>
      </c>
      <c r="C93" s="39">
        <v>400</v>
      </c>
      <c r="D93" s="39">
        <v>1583</v>
      </c>
      <c r="E93" s="24" t="s">
        <v>680</v>
      </c>
      <c r="F93" s="39">
        <v>50</v>
      </c>
      <c r="G93" s="39">
        <v>529</v>
      </c>
      <c r="H93" s="39">
        <v>287</v>
      </c>
      <c r="I93" s="39">
        <v>300</v>
      </c>
      <c r="J93" s="287">
        <v>1622</v>
      </c>
      <c r="K93" s="288">
        <v>1842</v>
      </c>
      <c r="L93" s="93">
        <v>5904838089563</v>
      </c>
      <c r="M93" s="14"/>
      <c r="N93" s="14"/>
    </row>
    <row r="94" spans="1:14" x14ac:dyDescent="0.2">
      <c r="A94" s="414" t="s">
        <v>76</v>
      </c>
      <c r="B94" s="25" t="s">
        <v>118</v>
      </c>
      <c r="C94" s="23">
        <v>555</v>
      </c>
      <c r="D94" s="24">
        <v>773</v>
      </c>
      <c r="E94" s="24" t="s">
        <v>680</v>
      </c>
      <c r="F94" s="24">
        <v>50</v>
      </c>
      <c r="G94" s="23">
        <v>324</v>
      </c>
      <c r="H94" s="23">
        <v>174</v>
      </c>
      <c r="I94" s="23">
        <v>300</v>
      </c>
      <c r="J94" s="278">
        <v>1263</v>
      </c>
      <c r="K94" s="279">
        <v>1483</v>
      </c>
      <c r="L94" s="13">
        <v>5904838005037</v>
      </c>
    </row>
    <row r="95" spans="1:14" x14ac:dyDescent="0.2">
      <c r="A95" s="414" t="s">
        <v>77</v>
      </c>
      <c r="B95" s="25" t="s">
        <v>278</v>
      </c>
      <c r="C95" s="23">
        <v>555</v>
      </c>
      <c r="D95" s="24">
        <v>1043</v>
      </c>
      <c r="E95" s="24" t="s">
        <v>680</v>
      </c>
      <c r="F95" s="24">
        <v>50</v>
      </c>
      <c r="G95" s="23">
        <v>440</v>
      </c>
      <c r="H95" s="23">
        <v>233</v>
      </c>
      <c r="I95" s="23">
        <v>300</v>
      </c>
      <c r="J95" s="278">
        <v>1543</v>
      </c>
      <c r="K95" s="279">
        <v>1763</v>
      </c>
      <c r="L95" s="13">
        <v>5904838011489</v>
      </c>
    </row>
    <row r="96" spans="1:14" x14ac:dyDescent="0.2">
      <c r="A96" s="415" t="s">
        <v>918</v>
      </c>
      <c r="B96" s="25" t="s">
        <v>815</v>
      </c>
      <c r="C96" s="57">
        <v>555</v>
      </c>
      <c r="D96" s="163">
        <v>1313</v>
      </c>
      <c r="E96" s="24" t="s">
        <v>680</v>
      </c>
      <c r="F96" s="163">
        <v>50</v>
      </c>
      <c r="G96" s="57">
        <v>575</v>
      </c>
      <c r="H96" s="57">
        <v>303</v>
      </c>
      <c r="I96" s="57">
        <v>300</v>
      </c>
      <c r="J96" s="285">
        <v>1696</v>
      </c>
      <c r="K96" s="286">
        <v>1916</v>
      </c>
      <c r="L96" s="131">
        <v>5904838089570</v>
      </c>
    </row>
    <row r="97" spans="1:14" ht="13.5" thickBot="1" x14ac:dyDescent="0.25">
      <c r="A97" s="416" t="s">
        <v>78</v>
      </c>
      <c r="B97" s="132" t="s">
        <v>119</v>
      </c>
      <c r="C97" s="42">
        <v>555</v>
      </c>
      <c r="D97" s="43">
        <v>1583</v>
      </c>
      <c r="E97" s="43" t="s">
        <v>680</v>
      </c>
      <c r="F97" s="43">
        <v>50</v>
      </c>
      <c r="G97" s="42">
        <v>690</v>
      </c>
      <c r="H97" s="42">
        <v>362</v>
      </c>
      <c r="I97" s="42">
        <v>600</v>
      </c>
      <c r="J97" s="280">
        <v>2046</v>
      </c>
      <c r="K97" s="281">
        <v>2266</v>
      </c>
      <c r="L97" s="44">
        <v>5904838002524</v>
      </c>
    </row>
    <row r="99" spans="1:14" ht="13.5" thickBot="1" x14ac:dyDescent="0.25"/>
    <row r="100" spans="1:14" s="63" customFormat="1" ht="54.95" customHeight="1" thickBot="1" x14ac:dyDescent="0.25">
      <c r="A100" s="85" t="s">
        <v>1</v>
      </c>
      <c r="B100" s="84" t="s">
        <v>35</v>
      </c>
      <c r="C100" s="85" t="s">
        <v>824</v>
      </c>
      <c r="D100" s="85" t="s">
        <v>825</v>
      </c>
      <c r="E100" s="85" t="s">
        <v>826</v>
      </c>
      <c r="F100" s="85" t="s">
        <v>889</v>
      </c>
      <c r="G100" s="85" t="s">
        <v>690</v>
      </c>
      <c r="H100" s="85" t="s">
        <v>691</v>
      </c>
      <c r="I100" s="85" t="s">
        <v>611</v>
      </c>
      <c r="J100" s="242" t="s">
        <v>819</v>
      </c>
      <c r="K100" s="242" t="s">
        <v>820</v>
      </c>
      <c r="L100" s="86" t="s">
        <v>147</v>
      </c>
      <c r="M100" s="14"/>
      <c r="N100" s="14"/>
    </row>
    <row r="101" spans="1:14" x14ac:dyDescent="0.2">
      <c r="A101" s="36" t="s">
        <v>79</v>
      </c>
      <c r="B101" s="35" t="s">
        <v>353</v>
      </c>
      <c r="C101" s="37">
        <v>544</v>
      </c>
      <c r="D101" s="38">
        <v>773</v>
      </c>
      <c r="E101" s="38" t="s">
        <v>682</v>
      </c>
      <c r="F101" s="38">
        <v>495</v>
      </c>
      <c r="G101" s="37">
        <v>339</v>
      </c>
      <c r="H101" s="37">
        <v>181</v>
      </c>
      <c r="I101" s="37">
        <v>300</v>
      </c>
      <c r="J101" s="247">
        <v>831</v>
      </c>
      <c r="K101" s="248">
        <v>1051</v>
      </c>
      <c r="L101" s="64">
        <v>5904838007994</v>
      </c>
    </row>
    <row r="102" spans="1:14" x14ac:dyDescent="0.2">
      <c r="A102" s="22" t="s">
        <v>80</v>
      </c>
      <c r="B102" s="25" t="s">
        <v>354</v>
      </c>
      <c r="C102" s="23">
        <v>544</v>
      </c>
      <c r="D102" s="24">
        <v>1043</v>
      </c>
      <c r="E102" s="24" t="s">
        <v>682</v>
      </c>
      <c r="F102" s="24">
        <v>495</v>
      </c>
      <c r="G102" s="23">
        <v>498</v>
      </c>
      <c r="H102" s="23">
        <v>268</v>
      </c>
      <c r="I102" s="23">
        <v>300</v>
      </c>
      <c r="J102" s="278">
        <v>1011</v>
      </c>
      <c r="K102" s="279">
        <v>1231</v>
      </c>
      <c r="L102" s="13">
        <v>5904838007710</v>
      </c>
    </row>
    <row r="103" spans="1:14" ht="13.5" thickBot="1" x14ac:dyDescent="0.25">
      <c r="A103" s="41" t="s">
        <v>81</v>
      </c>
      <c r="B103" s="40" t="s">
        <v>355</v>
      </c>
      <c r="C103" s="42">
        <v>544</v>
      </c>
      <c r="D103" s="43">
        <v>1313</v>
      </c>
      <c r="E103" s="43" t="s">
        <v>682</v>
      </c>
      <c r="F103" s="43">
        <v>495</v>
      </c>
      <c r="G103" s="42">
        <v>620</v>
      </c>
      <c r="H103" s="42">
        <v>332</v>
      </c>
      <c r="I103" s="42">
        <v>600</v>
      </c>
      <c r="J103" s="280">
        <v>1198</v>
      </c>
      <c r="K103" s="281">
        <v>1418</v>
      </c>
      <c r="L103" s="44">
        <v>5904838007963</v>
      </c>
    </row>
    <row r="104" spans="1:14" ht="13.5" thickBot="1" x14ac:dyDescent="0.25">
      <c r="G104" s="8"/>
      <c r="H104" s="8"/>
      <c r="I104" s="8"/>
    </row>
    <row r="105" spans="1:14" s="63" customFormat="1" ht="54.95" customHeight="1" thickBot="1" x14ac:dyDescent="0.25">
      <c r="A105" s="85" t="s">
        <v>1</v>
      </c>
      <c r="B105" s="84" t="s">
        <v>35</v>
      </c>
      <c r="C105" s="85" t="s">
        <v>824</v>
      </c>
      <c r="D105" s="85" t="s">
        <v>825</v>
      </c>
      <c r="E105" s="85" t="s">
        <v>826</v>
      </c>
      <c r="F105" s="85" t="s">
        <v>889</v>
      </c>
      <c r="G105" s="85" t="s">
        <v>690</v>
      </c>
      <c r="H105" s="85" t="s">
        <v>691</v>
      </c>
      <c r="I105" s="85" t="s">
        <v>611</v>
      </c>
      <c r="J105" s="242" t="s">
        <v>819</v>
      </c>
      <c r="K105" s="242" t="s">
        <v>820</v>
      </c>
      <c r="L105" s="86" t="s">
        <v>147</v>
      </c>
      <c r="M105" s="14"/>
      <c r="N105" s="14"/>
    </row>
    <row r="106" spans="1:14" x14ac:dyDescent="0.2">
      <c r="A106" s="36" t="s">
        <v>82</v>
      </c>
      <c r="B106" s="35" t="s">
        <v>356</v>
      </c>
      <c r="C106" s="37">
        <v>544</v>
      </c>
      <c r="D106" s="38">
        <v>773</v>
      </c>
      <c r="E106" s="38" t="s">
        <v>682</v>
      </c>
      <c r="F106" s="38">
        <v>50</v>
      </c>
      <c r="G106" s="37">
        <v>339</v>
      </c>
      <c r="H106" s="37">
        <v>181</v>
      </c>
      <c r="I106" s="37">
        <v>300</v>
      </c>
      <c r="J106" s="247">
        <v>969</v>
      </c>
      <c r="K106" s="248">
        <v>1189</v>
      </c>
      <c r="L106" s="64">
        <v>5904838012752</v>
      </c>
    </row>
    <row r="107" spans="1:14" x14ac:dyDescent="0.2">
      <c r="A107" s="22" t="s">
        <v>83</v>
      </c>
      <c r="B107" s="25" t="s">
        <v>357</v>
      </c>
      <c r="C107" s="23">
        <v>544</v>
      </c>
      <c r="D107" s="24">
        <v>1043</v>
      </c>
      <c r="E107" s="24" t="s">
        <v>682</v>
      </c>
      <c r="F107" s="24">
        <v>50</v>
      </c>
      <c r="G107" s="23">
        <v>498</v>
      </c>
      <c r="H107" s="23">
        <v>268</v>
      </c>
      <c r="I107" s="23">
        <v>300</v>
      </c>
      <c r="J107" s="278">
        <v>1147</v>
      </c>
      <c r="K107" s="279">
        <v>1367</v>
      </c>
      <c r="L107" s="13">
        <v>5904838002784</v>
      </c>
    </row>
    <row r="108" spans="1:14" ht="13.5" thickBot="1" x14ac:dyDescent="0.25">
      <c r="A108" s="41" t="s">
        <v>84</v>
      </c>
      <c r="B108" s="40" t="s">
        <v>358</v>
      </c>
      <c r="C108" s="42">
        <v>544</v>
      </c>
      <c r="D108" s="43">
        <v>1313</v>
      </c>
      <c r="E108" s="43" t="s">
        <v>682</v>
      </c>
      <c r="F108" s="43">
        <v>50</v>
      </c>
      <c r="G108" s="42">
        <v>620</v>
      </c>
      <c r="H108" s="42">
        <v>332</v>
      </c>
      <c r="I108" s="42">
        <v>600</v>
      </c>
      <c r="J108" s="280">
        <v>1337</v>
      </c>
      <c r="K108" s="281">
        <v>1557</v>
      </c>
      <c r="L108" s="44">
        <v>5904838007796</v>
      </c>
    </row>
    <row r="109" spans="1:14" ht="12.75" customHeight="1" x14ac:dyDescent="0.2">
      <c r="G109" s="8"/>
      <c r="H109" s="8"/>
      <c r="J109" s="264"/>
      <c r="K109" s="264"/>
      <c r="L109" s="33"/>
    </row>
    <row r="110" spans="1:14" ht="12.75" customHeight="1" thickBot="1" x14ac:dyDescent="0.25">
      <c r="G110" s="8"/>
      <c r="H110" s="8"/>
      <c r="J110" s="264"/>
      <c r="K110" s="264"/>
      <c r="L110" s="33"/>
    </row>
    <row r="111" spans="1:14" s="63" customFormat="1" ht="54.95" customHeight="1" thickBot="1" x14ac:dyDescent="0.25">
      <c r="A111" s="85" t="s">
        <v>1</v>
      </c>
      <c r="B111" s="84" t="s">
        <v>35</v>
      </c>
      <c r="C111" s="85" t="s">
        <v>824</v>
      </c>
      <c r="D111" s="85" t="s">
        <v>825</v>
      </c>
      <c r="E111" s="85" t="s">
        <v>826</v>
      </c>
      <c r="F111" s="85" t="s">
        <v>889</v>
      </c>
      <c r="G111" s="85" t="s">
        <v>690</v>
      </c>
      <c r="H111" s="85" t="s">
        <v>691</v>
      </c>
      <c r="I111" s="85" t="s">
        <v>611</v>
      </c>
      <c r="J111" s="242" t="s">
        <v>819</v>
      </c>
      <c r="K111" s="242" t="s">
        <v>820</v>
      </c>
      <c r="L111" s="86" t="s">
        <v>147</v>
      </c>
      <c r="M111" s="14"/>
      <c r="N111" s="14"/>
    </row>
    <row r="112" spans="1:14" x14ac:dyDescent="0.2">
      <c r="A112" s="36" t="s">
        <v>85</v>
      </c>
      <c r="B112" s="35" t="s">
        <v>279</v>
      </c>
      <c r="C112" s="37">
        <v>595</v>
      </c>
      <c r="D112" s="38">
        <v>812</v>
      </c>
      <c r="E112" s="38" t="s">
        <v>686</v>
      </c>
      <c r="F112" s="38">
        <v>500</v>
      </c>
      <c r="G112" s="38">
        <v>392</v>
      </c>
      <c r="H112" s="38">
        <v>210</v>
      </c>
      <c r="I112" s="38">
        <v>300</v>
      </c>
      <c r="J112" s="247">
        <v>1149</v>
      </c>
      <c r="K112" s="248">
        <v>1369</v>
      </c>
      <c r="L112" s="64">
        <v>5904838007970</v>
      </c>
    </row>
    <row r="113" spans="1:14" x14ac:dyDescent="0.2">
      <c r="A113" s="22" t="s">
        <v>86</v>
      </c>
      <c r="B113" s="25" t="s">
        <v>120</v>
      </c>
      <c r="C113" s="23">
        <v>595</v>
      </c>
      <c r="D113" s="24">
        <v>1097</v>
      </c>
      <c r="E113" s="24" t="s">
        <v>686</v>
      </c>
      <c r="F113" s="24">
        <v>500</v>
      </c>
      <c r="G113" s="24">
        <v>553</v>
      </c>
      <c r="H113" s="24">
        <v>293</v>
      </c>
      <c r="I113" s="24">
        <v>300</v>
      </c>
      <c r="J113" s="278">
        <v>1443</v>
      </c>
      <c r="K113" s="279">
        <v>1663</v>
      </c>
      <c r="L113" s="13">
        <v>5904838007987</v>
      </c>
    </row>
    <row r="114" spans="1:14" x14ac:dyDescent="0.2">
      <c r="A114" s="22" t="s">
        <v>913</v>
      </c>
      <c r="B114" s="25" t="s">
        <v>809</v>
      </c>
      <c r="C114" s="23">
        <v>595</v>
      </c>
      <c r="D114" s="24">
        <v>1325</v>
      </c>
      <c r="E114" s="24" t="s">
        <v>686</v>
      </c>
      <c r="F114" s="24">
        <v>500</v>
      </c>
      <c r="G114" s="24">
        <v>664</v>
      </c>
      <c r="H114" s="24">
        <v>351</v>
      </c>
      <c r="I114" s="24">
        <v>600</v>
      </c>
      <c r="J114" s="278">
        <v>1589</v>
      </c>
      <c r="K114" s="279">
        <v>1809</v>
      </c>
      <c r="L114" s="13">
        <v>5904838088788</v>
      </c>
    </row>
    <row r="115" spans="1:14" ht="13.5" thickBot="1" x14ac:dyDescent="0.25">
      <c r="A115" s="41" t="s">
        <v>87</v>
      </c>
      <c r="B115" s="40" t="s">
        <v>280</v>
      </c>
      <c r="C115" s="42">
        <v>595</v>
      </c>
      <c r="D115" s="43">
        <v>1667</v>
      </c>
      <c r="E115" s="43" t="s">
        <v>686</v>
      </c>
      <c r="F115" s="43">
        <v>500</v>
      </c>
      <c r="G115" s="43">
        <v>849</v>
      </c>
      <c r="H115" s="43">
        <v>448</v>
      </c>
      <c r="I115" s="43">
        <v>600</v>
      </c>
      <c r="J115" s="281">
        <v>2229</v>
      </c>
      <c r="K115" s="281">
        <v>2449</v>
      </c>
      <c r="L115" s="44">
        <v>5904838008892</v>
      </c>
    </row>
    <row r="116" spans="1:14" x14ac:dyDescent="0.2">
      <c r="J116" s="282"/>
      <c r="K116" s="282"/>
      <c r="L116" s="7"/>
    </row>
    <row r="117" spans="1:14" ht="13.5" thickBot="1" x14ac:dyDescent="0.25">
      <c r="L117" s="7"/>
    </row>
    <row r="118" spans="1:14" s="63" customFormat="1" ht="54.95" customHeight="1" thickBot="1" x14ac:dyDescent="0.25">
      <c r="A118" s="85" t="s">
        <v>1</v>
      </c>
      <c r="B118" s="84" t="s">
        <v>35</v>
      </c>
      <c r="C118" s="85" t="s">
        <v>824</v>
      </c>
      <c r="D118" s="85" t="s">
        <v>825</v>
      </c>
      <c r="E118" s="85" t="s">
        <v>826</v>
      </c>
      <c r="F118" s="85" t="s">
        <v>889</v>
      </c>
      <c r="G118" s="85" t="s">
        <v>690</v>
      </c>
      <c r="H118" s="85" t="s">
        <v>691</v>
      </c>
      <c r="I118" s="85" t="s">
        <v>611</v>
      </c>
      <c r="J118" s="242" t="s">
        <v>819</v>
      </c>
      <c r="K118" s="242" t="s">
        <v>820</v>
      </c>
      <c r="L118" s="86" t="s">
        <v>147</v>
      </c>
      <c r="M118" s="14"/>
      <c r="N118" s="14"/>
    </row>
    <row r="119" spans="1:14" x14ac:dyDescent="0.2">
      <c r="A119" s="36" t="s">
        <v>88</v>
      </c>
      <c r="B119" s="35" t="s">
        <v>281</v>
      </c>
      <c r="C119" s="37">
        <v>595</v>
      </c>
      <c r="D119" s="38">
        <v>812</v>
      </c>
      <c r="E119" s="38" t="s">
        <v>686</v>
      </c>
      <c r="F119" s="38">
        <v>50</v>
      </c>
      <c r="G119" s="38">
        <v>392</v>
      </c>
      <c r="H119" s="38">
        <v>210</v>
      </c>
      <c r="I119" s="38">
        <v>300</v>
      </c>
      <c r="J119" s="247">
        <v>1308</v>
      </c>
      <c r="K119" s="248">
        <v>1528</v>
      </c>
      <c r="L119" s="64">
        <v>5904838012080</v>
      </c>
    </row>
    <row r="120" spans="1:14" x14ac:dyDescent="0.2">
      <c r="A120" s="22" t="s">
        <v>89</v>
      </c>
      <c r="B120" s="25" t="s">
        <v>282</v>
      </c>
      <c r="C120" s="23">
        <v>595</v>
      </c>
      <c r="D120" s="24">
        <v>1097</v>
      </c>
      <c r="E120" s="24" t="s">
        <v>686</v>
      </c>
      <c r="F120" s="24">
        <v>50</v>
      </c>
      <c r="G120" s="24">
        <v>553</v>
      </c>
      <c r="H120" s="24">
        <v>293</v>
      </c>
      <c r="I120" s="24">
        <v>300</v>
      </c>
      <c r="J120" s="278">
        <v>1599</v>
      </c>
      <c r="K120" s="279">
        <v>1819</v>
      </c>
      <c r="L120" s="13">
        <v>5904838012110</v>
      </c>
    </row>
    <row r="121" spans="1:14" x14ac:dyDescent="0.2">
      <c r="A121" s="22" t="s">
        <v>919</v>
      </c>
      <c r="B121" s="25" t="s">
        <v>810</v>
      </c>
      <c r="C121" s="23">
        <v>595</v>
      </c>
      <c r="D121" s="24">
        <v>1325</v>
      </c>
      <c r="E121" s="24" t="s">
        <v>686</v>
      </c>
      <c r="F121" s="24">
        <v>50</v>
      </c>
      <c r="G121" s="24">
        <v>664</v>
      </c>
      <c r="H121" s="24">
        <v>351</v>
      </c>
      <c r="I121" s="24">
        <v>600</v>
      </c>
      <c r="J121" s="278">
        <v>1714</v>
      </c>
      <c r="K121" s="279">
        <v>1934</v>
      </c>
      <c r="L121" s="13">
        <v>5904838089587</v>
      </c>
    </row>
    <row r="122" spans="1:14" ht="13.5" thickBot="1" x14ac:dyDescent="0.25">
      <c r="A122" s="41" t="s">
        <v>90</v>
      </c>
      <c r="B122" s="40" t="s">
        <v>121</v>
      </c>
      <c r="C122" s="42">
        <v>595</v>
      </c>
      <c r="D122" s="43">
        <v>1667</v>
      </c>
      <c r="E122" s="43" t="s">
        <v>686</v>
      </c>
      <c r="F122" s="43">
        <v>50</v>
      </c>
      <c r="G122" s="43">
        <v>849</v>
      </c>
      <c r="H122" s="43">
        <v>448</v>
      </c>
      <c r="I122" s="43">
        <v>600</v>
      </c>
      <c r="J122" s="280">
        <v>2157</v>
      </c>
      <c r="K122" s="281">
        <v>2377</v>
      </c>
      <c r="L122" s="44">
        <v>5904838012097</v>
      </c>
    </row>
    <row r="123" spans="1:14" x14ac:dyDescent="0.2">
      <c r="J123" s="282"/>
      <c r="K123" s="282"/>
      <c r="L123" s="7"/>
    </row>
    <row r="124" spans="1:14" ht="13.5" thickBot="1" x14ac:dyDescent="0.25">
      <c r="J124" s="282"/>
      <c r="K124" s="282"/>
      <c r="L124" s="7"/>
    </row>
    <row r="125" spans="1:14" s="63" customFormat="1" ht="54.95" customHeight="1" thickBot="1" x14ac:dyDescent="0.25">
      <c r="A125" s="85" t="s">
        <v>1</v>
      </c>
      <c r="B125" s="84" t="s">
        <v>35</v>
      </c>
      <c r="C125" s="85" t="s">
        <v>824</v>
      </c>
      <c r="D125" s="85" t="s">
        <v>825</v>
      </c>
      <c r="E125" s="85" t="s">
        <v>826</v>
      </c>
      <c r="F125" s="85" t="s">
        <v>889</v>
      </c>
      <c r="G125" s="85" t="s">
        <v>690</v>
      </c>
      <c r="H125" s="85" t="s">
        <v>691</v>
      </c>
      <c r="I125" s="85" t="s">
        <v>611</v>
      </c>
      <c r="J125" s="242" t="s">
        <v>819</v>
      </c>
      <c r="K125" s="242" t="s">
        <v>820</v>
      </c>
      <c r="L125" s="86" t="s">
        <v>147</v>
      </c>
      <c r="M125" s="14"/>
      <c r="N125" s="14"/>
    </row>
    <row r="126" spans="1:14" x14ac:dyDescent="0.2">
      <c r="A126" s="36" t="s">
        <v>91</v>
      </c>
      <c r="B126" s="35" t="s">
        <v>283</v>
      </c>
      <c r="C126" s="37">
        <v>595</v>
      </c>
      <c r="D126" s="38">
        <v>785</v>
      </c>
      <c r="E126" s="38" t="s">
        <v>686</v>
      </c>
      <c r="F126" s="52">
        <v>50</v>
      </c>
      <c r="G126" s="38">
        <v>374</v>
      </c>
      <c r="H126" s="38">
        <v>198</v>
      </c>
      <c r="I126" s="38">
        <v>300</v>
      </c>
      <c r="J126" s="247">
        <v>1624</v>
      </c>
      <c r="K126" s="248">
        <v>1844</v>
      </c>
      <c r="L126" s="64">
        <v>5904838011014</v>
      </c>
    </row>
    <row r="127" spans="1:14" x14ac:dyDescent="0.2">
      <c r="A127" s="22" t="s">
        <v>92</v>
      </c>
      <c r="B127" s="25" t="s">
        <v>284</v>
      </c>
      <c r="C127" s="23">
        <v>595</v>
      </c>
      <c r="D127" s="24">
        <v>1185</v>
      </c>
      <c r="E127" s="24" t="s">
        <v>686</v>
      </c>
      <c r="F127" s="47">
        <v>50</v>
      </c>
      <c r="G127" s="24">
        <v>586</v>
      </c>
      <c r="H127" s="24">
        <v>310</v>
      </c>
      <c r="I127" s="24">
        <v>300</v>
      </c>
      <c r="J127" s="278">
        <v>2062</v>
      </c>
      <c r="K127" s="279">
        <v>2282</v>
      </c>
      <c r="L127" s="13">
        <v>5904838010970</v>
      </c>
    </row>
    <row r="128" spans="1:14" ht="13.5" thickBot="1" x14ac:dyDescent="0.25">
      <c r="A128" s="41" t="s">
        <v>110</v>
      </c>
      <c r="B128" s="40" t="s">
        <v>285</v>
      </c>
      <c r="C128" s="42">
        <v>595</v>
      </c>
      <c r="D128" s="43">
        <v>1698</v>
      </c>
      <c r="E128" s="43" t="s">
        <v>686</v>
      </c>
      <c r="F128" s="31">
        <v>50</v>
      </c>
      <c r="G128" s="43">
        <v>849</v>
      </c>
      <c r="H128" s="43">
        <v>448</v>
      </c>
      <c r="I128" s="43">
        <v>600</v>
      </c>
      <c r="J128" s="280">
        <v>2604</v>
      </c>
      <c r="K128" s="281">
        <v>2824</v>
      </c>
      <c r="L128" s="44">
        <v>5904838012691</v>
      </c>
    </row>
    <row r="129" spans="1:14" ht="12.75" customHeight="1" x14ac:dyDescent="0.2">
      <c r="G129" s="8"/>
      <c r="H129" s="8"/>
      <c r="J129" s="264"/>
      <c r="K129" s="264"/>
      <c r="L129" s="33"/>
    </row>
    <row r="130" spans="1:14" ht="12.75" customHeight="1" thickBot="1" x14ac:dyDescent="0.25">
      <c r="G130" s="8"/>
      <c r="H130" s="8"/>
      <c r="J130" s="264"/>
      <c r="K130" s="264"/>
      <c r="L130" s="33"/>
    </row>
    <row r="131" spans="1:14" s="63" customFormat="1" ht="54.95" customHeight="1" thickBot="1" x14ac:dyDescent="0.25">
      <c r="A131" s="85" t="s">
        <v>1</v>
      </c>
      <c r="B131" s="84" t="s">
        <v>35</v>
      </c>
      <c r="C131" s="85" t="s">
        <v>824</v>
      </c>
      <c r="D131" s="85" t="s">
        <v>825</v>
      </c>
      <c r="E131" s="85" t="s">
        <v>826</v>
      </c>
      <c r="F131" s="85" t="s">
        <v>889</v>
      </c>
      <c r="G131" s="85" t="s">
        <v>690</v>
      </c>
      <c r="H131" s="85" t="s">
        <v>691</v>
      </c>
      <c r="I131" s="85" t="s">
        <v>611</v>
      </c>
      <c r="J131" s="242" t="s">
        <v>819</v>
      </c>
      <c r="K131" s="242" t="s">
        <v>820</v>
      </c>
      <c r="L131" s="86" t="s">
        <v>147</v>
      </c>
      <c r="M131" s="14"/>
      <c r="N131" s="14"/>
    </row>
    <row r="132" spans="1:14" x14ac:dyDescent="0.2">
      <c r="A132" s="36" t="s">
        <v>821</v>
      </c>
      <c r="B132" s="35" t="s">
        <v>795</v>
      </c>
      <c r="C132" s="37">
        <v>844</v>
      </c>
      <c r="D132" s="38">
        <v>524</v>
      </c>
      <c r="E132" s="38" t="s">
        <v>683</v>
      </c>
      <c r="F132" s="38">
        <v>747</v>
      </c>
      <c r="G132" s="38">
        <v>454</v>
      </c>
      <c r="H132" s="38">
        <v>238</v>
      </c>
      <c r="I132" s="38">
        <v>300</v>
      </c>
      <c r="J132" s="247">
        <v>1208</v>
      </c>
      <c r="K132" s="248">
        <v>1428</v>
      </c>
      <c r="L132" s="64">
        <v>5904838075580</v>
      </c>
    </row>
    <row r="133" spans="1:14" x14ac:dyDescent="0.2">
      <c r="A133" s="22" t="s">
        <v>822</v>
      </c>
      <c r="B133" s="25" t="s">
        <v>796</v>
      </c>
      <c r="C133" s="23">
        <v>1294</v>
      </c>
      <c r="D133" s="24">
        <v>524</v>
      </c>
      <c r="E133" s="24" t="s">
        <v>683</v>
      </c>
      <c r="F133" s="24">
        <v>1198</v>
      </c>
      <c r="G133" s="24">
        <v>661</v>
      </c>
      <c r="H133" s="24">
        <v>346</v>
      </c>
      <c r="I133" s="24">
        <v>600</v>
      </c>
      <c r="J133" s="278">
        <v>1604</v>
      </c>
      <c r="K133" s="279">
        <v>1824</v>
      </c>
      <c r="L133" s="13">
        <v>5904838074576</v>
      </c>
    </row>
    <row r="134" spans="1:14" ht="13.5" thickBot="1" x14ac:dyDescent="0.25">
      <c r="A134" s="41" t="s">
        <v>823</v>
      </c>
      <c r="B134" s="40" t="s">
        <v>797</v>
      </c>
      <c r="C134" s="42">
        <v>1744</v>
      </c>
      <c r="D134" s="43">
        <v>524</v>
      </c>
      <c r="E134" s="43" t="s">
        <v>683</v>
      </c>
      <c r="F134" s="43">
        <v>1648</v>
      </c>
      <c r="G134" s="43">
        <v>855</v>
      </c>
      <c r="H134" s="43">
        <v>445</v>
      </c>
      <c r="I134" s="43">
        <v>600</v>
      </c>
      <c r="J134" s="280">
        <v>2080</v>
      </c>
      <c r="K134" s="281">
        <v>2300</v>
      </c>
      <c r="L134" s="44">
        <v>5904838030220</v>
      </c>
    </row>
    <row r="135" spans="1:14" ht="13.5" thickBot="1" x14ac:dyDescent="0.25"/>
    <row r="136" spans="1:14" s="63" customFormat="1" ht="54.95" customHeight="1" thickBot="1" x14ac:dyDescent="0.25">
      <c r="A136" s="85" t="s">
        <v>1</v>
      </c>
      <c r="B136" s="84" t="s">
        <v>35</v>
      </c>
      <c r="C136" s="85" t="s">
        <v>824</v>
      </c>
      <c r="D136" s="85" t="s">
        <v>825</v>
      </c>
      <c r="E136" s="85" t="s">
        <v>826</v>
      </c>
      <c r="F136" s="85" t="s">
        <v>889</v>
      </c>
      <c r="G136" s="85" t="s">
        <v>690</v>
      </c>
      <c r="H136" s="85" t="s">
        <v>691</v>
      </c>
      <c r="I136" s="85" t="s">
        <v>611</v>
      </c>
      <c r="J136" s="242" t="s">
        <v>819</v>
      </c>
      <c r="K136" s="242" t="s">
        <v>820</v>
      </c>
      <c r="L136" s="86" t="s">
        <v>147</v>
      </c>
      <c r="M136" s="14"/>
      <c r="N136" s="14"/>
    </row>
    <row r="137" spans="1:14" ht="13.5" thickBot="1" x14ac:dyDescent="0.25">
      <c r="A137" s="79" t="s">
        <v>94</v>
      </c>
      <c r="B137" s="78" t="s">
        <v>286</v>
      </c>
      <c r="C137" s="61">
        <v>595</v>
      </c>
      <c r="D137" s="59">
        <v>944</v>
      </c>
      <c r="E137" s="59" t="s">
        <v>687</v>
      </c>
      <c r="F137" s="59">
        <v>50</v>
      </c>
      <c r="G137" s="60">
        <v>423</v>
      </c>
      <c r="H137" s="60">
        <v>227</v>
      </c>
      <c r="I137" s="60">
        <v>300</v>
      </c>
      <c r="J137" s="290">
        <v>1862</v>
      </c>
      <c r="K137" s="290">
        <v>2082</v>
      </c>
      <c r="L137" s="62">
        <v>5904838004153</v>
      </c>
    </row>
    <row r="138" spans="1:14" x14ac:dyDescent="0.2">
      <c r="A138" s="80"/>
      <c r="B138" s="80"/>
      <c r="C138" s="27"/>
      <c r="D138" s="18"/>
      <c r="E138" s="18"/>
      <c r="F138" s="18"/>
      <c r="G138" s="27"/>
      <c r="H138" s="27"/>
      <c r="I138" s="27"/>
      <c r="J138" s="282"/>
      <c r="K138" s="282"/>
      <c r="L138" s="7"/>
    </row>
    <row r="139" spans="1:14" ht="12.75" customHeight="1" thickBot="1" x14ac:dyDescent="0.25">
      <c r="A139" s="80"/>
      <c r="B139" s="80"/>
      <c r="C139" s="27"/>
      <c r="D139" s="18"/>
      <c r="E139" s="18"/>
      <c r="G139" s="27"/>
    </row>
    <row r="140" spans="1:14" s="63" customFormat="1" ht="54.95" customHeight="1" thickBot="1" x14ac:dyDescent="0.25">
      <c r="A140" s="85" t="s">
        <v>1</v>
      </c>
      <c r="B140" s="84" t="s">
        <v>35</v>
      </c>
      <c r="C140" s="85" t="s">
        <v>824</v>
      </c>
      <c r="D140" s="85" t="s">
        <v>825</v>
      </c>
      <c r="E140" s="85" t="s">
        <v>826</v>
      </c>
      <c r="F140" s="85" t="s">
        <v>889</v>
      </c>
      <c r="G140" s="85" t="s">
        <v>690</v>
      </c>
      <c r="H140" s="85" t="s">
        <v>691</v>
      </c>
      <c r="I140" s="85" t="s">
        <v>611</v>
      </c>
      <c r="J140" s="242" t="s">
        <v>819</v>
      </c>
      <c r="K140" s="242" t="s">
        <v>820</v>
      </c>
      <c r="L140" s="86" t="s">
        <v>147</v>
      </c>
      <c r="M140" s="14"/>
      <c r="N140" s="14"/>
    </row>
    <row r="141" spans="1:14" x14ac:dyDescent="0.2">
      <c r="A141" s="36" t="s">
        <v>146</v>
      </c>
      <c r="B141" s="35" t="s">
        <v>143</v>
      </c>
      <c r="C141" s="51">
        <v>595</v>
      </c>
      <c r="D141" s="38">
        <v>944</v>
      </c>
      <c r="E141" s="52" t="s">
        <v>687</v>
      </c>
      <c r="F141" s="38">
        <v>50</v>
      </c>
      <c r="G141" s="38">
        <v>470</v>
      </c>
      <c r="H141" s="38">
        <v>245</v>
      </c>
      <c r="I141" s="38">
        <v>300</v>
      </c>
      <c r="J141" s="247">
        <v>2353</v>
      </c>
      <c r="K141" s="248">
        <v>2573</v>
      </c>
      <c r="L141" s="64">
        <v>5904838020528</v>
      </c>
    </row>
    <row r="142" spans="1:14" ht="13.5" thickBot="1" x14ac:dyDescent="0.25">
      <c r="A142" s="41" t="s">
        <v>145</v>
      </c>
      <c r="B142" s="40" t="s">
        <v>144</v>
      </c>
      <c r="C142" s="30">
        <v>595</v>
      </c>
      <c r="D142" s="43">
        <v>1448</v>
      </c>
      <c r="E142" s="31" t="s">
        <v>687</v>
      </c>
      <c r="F142" s="43">
        <v>50</v>
      </c>
      <c r="G142" s="43">
        <v>693</v>
      </c>
      <c r="H142" s="43">
        <v>362</v>
      </c>
      <c r="I142" s="43">
        <v>600</v>
      </c>
      <c r="J142" s="280">
        <v>3094</v>
      </c>
      <c r="K142" s="281">
        <v>3314</v>
      </c>
      <c r="L142" s="44">
        <v>5904838016675</v>
      </c>
    </row>
    <row r="143" spans="1:14" x14ac:dyDescent="0.2">
      <c r="C143" s="27"/>
      <c r="E143" s="18"/>
      <c r="J143" s="282"/>
      <c r="K143" s="282"/>
      <c r="L143" s="7"/>
    </row>
    <row r="144" spans="1:14" ht="13.5" thickBot="1" x14ac:dyDescent="0.25"/>
    <row r="145" spans="1:14" s="80" customFormat="1" ht="54.95" customHeight="1" thickBot="1" x14ac:dyDescent="0.25">
      <c r="A145" s="85" t="s">
        <v>1</v>
      </c>
      <c r="B145" s="84" t="s">
        <v>35</v>
      </c>
      <c r="C145" s="85" t="s">
        <v>824</v>
      </c>
      <c r="D145" s="85" t="s">
        <v>825</v>
      </c>
      <c r="E145" s="85" t="s">
        <v>826</v>
      </c>
      <c r="F145" s="85" t="s">
        <v>889</v>
      </c>
      <c r="G145" s="85" t="s">
        <v>690</v>
      </c>
      <c r="H145" s="85" t="s">
        <v>691</v>
      </c>
      <c r="I145" s="85" t="s">
        <v>611</v>
      </c>
      <c r="J145" s="242" t="s">
        <v>819</v>
      </c>
      <c r="K145" s="242" t="s">
        <v>820</v>
      </c>
      <c r="L145" s="86" t="s">
        <v>147</v>
      </c>
    </row>
    <row r="146" spans="1:14" ht="12.75" customHeight="1" x14ac:dyDescent="0.2">
      <c r="A146" s="36" t="s">
        <v>720</v>
      </c>
      <c r="B146" s="35" t="s">
        <v>854</v>
      </c>
      <c r="C146" s="37">
        <v>450</v>
      </c>
      <c r="D146" s="38">
        <v>895</v>
      </c>
      <c r="E146" s="38" t="s">
        <v>681</v>
      </c>
      <c r="F146" s="38">
        <v>410</v>
      </c>
      <c r="G146" s="37">
        <v>315</v>
      </c>
      <c r="H146" s="37">
        <v>167</v>
      </c>
      <c r="I146" s="38">
        <v>300</v>
      </c>
      <c r="J146" s="257">
        <v>1183</v>
      </c>
      <c r="K146" s="258">
        <v>1403</v>
      </c>
      <c r="L146" s="69">
        <v>5904838082311</v>
      </c>
    </row>
    <row r="147" spans="1:14" ht="12.75" customHeight="1" x14ac:dyDescent="0.2">
      <c r="A147" s="22" t="s">
        <v>721</v>
      </c>
      <c r="B147" s="25" t="s">
        <v>855</v>
      </c>
      <c r="C147" s="23">
        <v>450</v>
      </c>
      <c r="D147" s="24">
        <v>1325</v>
      </c>
      <c r="E147" s="24" t="s">
        <v>681</v>
      </c>
      <c r="F147" s="24">
        <v>410</v>
      </c>
      <c r="G147" s="23">
        <v>415</v>
      </c>
      <c r="H147" s="23">
        <v>220</v>
      </c>
      <c r="I147" s="24">
        <v>300</v>
      </c>
      <c r="J147" s="261">
        <v>1862</v>
      </c>
      <c r="K147" s="262">
        <v>2082</v>
      </c>
      <c r="L147" s="70">
        <v>5904838082328</v>
      </c>
    </row>
    <row r="148" spans="1:14" ht="12.75" customHeight="1" x14ac:dyDescent="0.2">
      <c r="A148" s="22" t="s">
        <v>722</v>
      </c>
      <c r="B148" s="25" t="s">
        <v>856</v>
      </c>
      <c r="C148" s="23">
        <v>450</v>
      </c>
      <c r="D148" s="24">
        <v>1505</v>
      </c>
      <c r="E148" s="24" t="s">
        <v>681</v>
      </c>
      <c r="F148" s="24">
        <v>410</v>
      </c>
      <c r="G148" s="23">
        <v>465</v>
      </c>
      <c r="H148" s="23">
        <v>246</v>
      </c>
      <c r="I148" s="24">
        <v>300</v>
      </c>
      <c r="J148" s="261">
        <v>2146</v>
      </c>
      <c r="K148" s="262">
        <v>2366</v>
      </c>
      <c r="L148" s="70">
        <v>5904838082335</v>
      </c>
    </row>
    <row r="149" spans="1:14" ht="12.75" customHeight="1" x14ac:dyDescent="0.2">
      <c r="A149" s="22" t="s">
        <v>723</v>
      </c>
      <c r="B149" s="25" t="s">
        <v>857</v>
      </c>
      <c r="C149" s="23">
        <v>450</v>
      </c>
      <c r="D149" s="24">
        <v>1695</v>
      </c>
      <c r="E149" s="24" t="s">
        <v>681</v>
      </c>
      <c r="F149" s="24">
        <v>410</v>
      </c>
      <c r="G149" s="23">
        <v>514</v>
      </c>
      <c r="H149" s="23">
        <v>273</v>
      </c>
      <c r="I149" s="24">
        <v>300</v>
      </c>
      <c r="J149" s="261">
        <v>2262</v>
      </c>
      <c r="K149" s="262">
        <v>2482</v>
      </c>
      <c r="L149" s="70">
        <v>5904838082342</v>
      </c>
    </row>
    <row r="150" spans="1:14" ht="12.75" customHeight="1" x14ac:dyDescent="0.2">
      <c r="A150" s="22" t="s">
        <v>724</v>
      </c>
      <c r="B150" s="25" t="s">
        <v>858</v>
      </c>
      <c r="C150" s="23">
        <v>555</v>
      </c>
      <c r="D150" s="24">
        <v>895</v>
      </c>
      <c r="E150" s="24" t="s">
        <v>681</v>
      </c>
      <c r="F150" s="24">
        <v>515</v>
      </c>
      <c r="G150" s="23">
        <v>365</v>
      </c>
      <c r="H150" s="23">
        <v>194</v>
      </c>
      <c r="I150" s="24">
        <v>300</v>
      </c>
      <c r="J150" s="261">
        <v>1218</v>
      </c>
      <c r="K150" s="262">
        <v>1438</v>
      </c>
      <c r="L150" s="70">
        <v>5904838082359</v>
      </c>
    </row>
    <row r="151" spans="1:14" ht="12.75" customHeight="1" x14ac:dyDescent="0.2">
      <c r="A151" s="22" t="s">
        <v>725</v>
      </c>
      <c r="B151" s="25" t="s">
        <v>859</v>
      </c>
      <c r="C151" s="23">
        <v>555</v>
      </c>
      <c r="D151" s="24">
        <v>1325</v>
      </c>
      <c r="E151" s="24" t="s">
        <v>681</v>
      </c>
      <c r="F151" s="24">
        <v>515</v>
      </c>
      <c r="G151" s="23">
        <v>481</v>
      </c>
      <c r="H151" s="23">
        <v>255</v>
      </c>
      <c r="I151" s="24">
        <v>300</v>
      </c>
      <c r="J151" s="261">
        <v>1939</v>
      </c>
      <c r="K151" s="262">
        <v>2159</v>
      </c>
      <c r="L151" s="70">
        <v>5904838082366</v>
      </c>
    </row>
    <row r="152" spans="1:14" ht="12.75" customHeight="1" x14ac:dyDescent="0.2">
      <c r="A152" s="22" t="s">
        <v>726</v>
      </c>
      <c r="B152" s="25" t="s">
        <v>860</v>
      </c>
      <c r="C152" s="23">
        <v>555</v>
      </c>
      <c r="D152" s="24">
        <v>1505</v>
      </c>
      <c r="E152" s="24" t="s">
        <v>681</v>
      </c>
      <c r="F152" s="24">
        <v>515</v>
      </c>
      <c r="G152" s="23">
        <v>531</v>
      </c>
      <c r="H152" s="23">
        <v>282</v>
      </c>
      <c r="I152" s="24">
        <v>300</v>
      </c>
      <c r="J152" s="261">
        <v>2194</v>
      </c>
      <c r="K152" s="262">
        <v>2414</v>
      </c>
      <c r="L152" s="70">
        <v>5904838082373</v>
      </c>
    </row>
    <row r="153" spans="1:14" ht="12.75" customHeight="1" thickBot="1" x14ac:dyDescent="0.25">
      <c r="A153" s="41" t="s">
        <v>727</v>
      </c>
      <c r="B153" s="40" t="s">
        <v>861</v>
      </c>
      <c r="C153" s="42">
        <v>555</v>
      </c>
      <c r="D153" s="43">
        <v>1695</v>
      </c>
      <c r="E153" s="43" t="s">
        <v>681</v>
      </c>
      <c r="F153" s="43">
        <v>515</v>
      </c>
      <c r="G153" s="42">
        <v>586</v>
      </c>
      <c r="H153" s="42">
        <v>311</v>
      </c>
      <c r="I153" s="43">
        <v>300</v>
      </c>
      <c r="J153" s="259">
        <v>2290</v>
      </c>
      <c r="K153" s="260">
        <v>2510</v>
      </c>
      <c r="L153" s="71">
        <v>5904838082380</v>
      </c>
    </row>
    <row r="155" spans="1:14" ht="12.75" customHeight="1" thickBot="1" x14ac:dyDescent="0.25">
      <c r="A155" s="32"/>
      <c r="B155" s="32"/>
      <c r="C155" s="27"/>
      <c r="D155" s="27"/>
      <c r="E155" s="27"/>
      <c r="F155" s="27"/>
      <c r="G155" s="27"/>
      <c r="H155" s="27"/>
      <c r="I155" s="27"/>
      <c r="J155" s="33"/>
      <c r="K155" s="33"/>
      <c r="L155" s="33"/>
    </row>
    <row r="156" spans="1:14" s="63" customFormat="1" ht="54.95" customHeight="1" thickBot="1" x14ac:dyDescent="0.25">
      <c r="A156" s="85" t="s">
        <v>1</v>
      </c>
      <c r="B156" s="84" t="s">
        <v>35</v>
      </c>
      <c r="C156" s="85" t="s">
        <v>824</v>
      </c>
      <c r="D156" s="85" t="s">
        <v>825</v>
      </c>
      <c r="E156" s="85" t="s">
        <v>826</v>
      </c>
      <c r="F156" s="85" t="s">
        <v>889</v>
      </c>
      <c r="G156" s="85" t="s">
        <v>690</v>
      </c>
      <c r="H156" s="85" t="s">
        <v>691</v>
      </c>
      <c r="I156" s="85" t="s">
        <v>611</v>
      </c>
      <c r="J156" s="242" t="s">
        <v>819</v>
      </c>
      <c r="K156" s="242" t="s">
        <v>820</v>
      </c>
      <c r="L156" s="86" t="s">
        <v>147</v>
      </c>
      <c r="M156" s="14"/>
      <c r="N156" s="14"/>
    </row>
    <row r="157" spans="1:14" ht="13.5" thickBot="1" x14ac:dyDescent="0.25">
      <c r="A157" s="435" t="s">
        <v>1439</v>
      </c>
      <c r="B157" s="436" t="s">
        <v>1440</v>
      </c>
      <c r="C157" s="437">
        <v>450</v>
      </c>
      <c r="D157" s="438">
        <v>1168</v>
      </c>
      <c r="E157" s="438" t="s">
        <v>719</v>
      </c>
      <c r="F157" s="438">
        <v>50</v>
      </c>
      <c r="G157" s="437">
        <v>536</v>
      </c>
      <c r="H157" s="437">
        <v>294</v>
      </c>
      <c r="I157" s="437" t="s">
        <v>609</v>
      </c>
      <c r="J157" s="439">
        <v>1659</v>
      </c>
      <c r="K157" s="440">
        <v>1879</v>
      </c>
      <c r="L157" s="448">
        <v>5904838076167</v>
      </c>
    </row>
    <row r="158" spans="1:14" ht="13.5" thickBot="1" x14ac:dyDescent="0.25">
      <c r="A158" s="441" t="s">
        <v>1441</v>
      </c>
      <c r="B158" s="430" t="s">
        <v>1442</v>
      </c>
      <c r="C158" s="431">
        <v>450</v>
      </c>
      <c r="D158" s="432">
        <v>1368</v>
      </c>
      <c r="E158" s="432" t="s">
        <v>719</v>
      </c>
      <c r="F158" s="432">
        <v>50</v>
      </c>
      <c r="G158" s="431">
        <v>629</v>
      </c>
      <c r="H158" s="431">
        <v>344</v>
      </c>
      <c r="I158" s="431" t="s">
        <v>609</v>
      </c>
      <c r="J158" s="433">
        <v>1856</v>
      </c>
      <c r="K158" s="434">
        <v>2076</v>
      </c>
      <c r="L158" s="449">
        <v>5904838076174</v>
      </c>
    </row>
    <row r="159" spans="1:14" ht="13.5" thickBot="1" x14ac:dyDescent="0.25">
      <c r="A159" s="441" t="s">
        <v>716</v>
      </c>
      <c r="B159" s="430" t="s">
        <v>1443</v>
      </c>
      <c r="C159" s="431">
        <v>450</v>
      </c>
      <c r="D159" s="432">
        <v>1568</v>
      </c>
      <c r="E159" s="432" t="s">
        <v>719</v>
      </c>
      <c r="F159" s="432">
        <v>50</v>
      </c>
      <c r="G159" s="431">
        <v>725</v>
      </c>
      <c r="H159" s="431">
        <v>396</v>
      </c>
      <c r="I159" s="431" t="s">
        <v>609</v>
      </c>
      <c r="J159" s="433">
        <v>2034</v>
      </c>
      <c r="K159" s="434">
        <v>2254</v>
      </c>
      <c r="L159" s="449">
        <v>5904838076181</v>
      </c>
    </row>
    <row r="160" spans="1:14" x14ac:dyDescent="0.2">
      <c r="A160" s="442" t="s">
        <v>717</v>
      </c>
      <c r="B160" s="443" t="s">
        <v>1444</v>
      </c>
      <c r="C160" s="444">
        <v>450</v>
      </c>
      <c r="D160" s="445">
        <v>1768</v>
      </c>
      <c r="E160" s="445" t="s">
        <v>719</v>
      </c>
      <c r="F160" s="445">
        <v>50</v>
      </c>
      <c r="G160" s="444">
        <v>822</v>
      </c>
      <c r="H160" s="444">
        <v>448</v>
      </c>
      <c r="I160" s="444" t="s">
        <v>609</v>
      </c>
      <c r="J160" s="446">
        <v>2306</v>
      </c>
      <c r="K160" s="447">
        <v>2526</v>
      </c>
      <c r="L160" s="450">
        <v>5904838076198</v>
      </c>
    </row>
    <row r="162" spans="1:14" ht="13.5" thickBot="1" x14ac:dyDescent="0.25"/>
    <row r="163" spans="1:14" s="63" customFormat="1" ht="54.95" customHeight="1" thickBot="1" x14ac:dyDescent="0.25">
      <c r="A163" s="85" t="s">
        <v>1</v>
      </c>
      <c r="B163" s="84" t="s">
        <v>35</v>
      </c>
      <c r="C163" s="85" t="s">
        <v>824</v>
      </c>
      <c r="D163" s="85" t="s">
        <v>825</v>
      </c>
      <c r="E163" s="85" t="s">
        <v>826</v>
      </c>
      <c r="F163" s="85" t="s">
        <v>889</v>
      </c>
      <c r="G163" s="85" t="s">
        <v>690</v>
      </c>
      <c r="H163" s="85" t="s">
        <v>691</v>
      </c>
      <c r="I163" s="85" t="s">
        <v>611</v>
      </c>
      <c r="J163" s="242" t="s">
        <v>819</v>
      </c>
      <c r="K163" s="242" t="s">
        <v>820</v>
      </c>
      <c r="L163" s="86" t="s">
        <v>147</v>
      </c>
      <c r="M163" s="14"/>
      <c r="N163" s="14"/>
    </row>
    <row r="164" spans="1:14" x14ac:dyDescent="0.2">
      <c r="A164" s="36" t="s">
        <v>95</v>
      </c>
      <c r="B164" s="35" t="s">
        <v>122</v>
      </c>
      <c r="C164" s="37">
        <v>606</v>
      </c>
      <c r="D164" s="38">
        <v>818</v>
      </c>
      <c r="E164" s="38" t="s">
        <v>685</v>
      </c>
      <c r="F164" s="38">
        <v>50</v>
      </c>
      <c r="G164" s="38">
        <v>419</v>
      </c>
      <c r="H164" s="38">
        <v>226</v>
      </c>
      <c r="I164" s="38">
        <v>300</v>
      </c>
      <c r="J164" s="247">
        <v>1075</v>
      </c>
      <c r="K164" s="248">
        <v>1295</v>
      </c>
      <c r="L164" s="64">
        <v>5904838006188</v>
      </c>
    </row>
    <row r="165" spans="1:14" x14ac:dyDescent="0.2">
      <c r="A165" s="22" t="s">
        <v>96</v>
      </c>
      <c r="B165" s="25" t="s">
        <v>287</v>
      </c>
      <c r="C165" s="23">
        <v>606</v>
      </c>
      <c r="D165" s="24">
        <v>1238</v>
      </c>
      <c r="E165" s="24" t="s">
        <v>685</v>
      </c>
      <c r="F165" s="24">
        <v>50</v>
      </c>
      <c r="G165" s="24">
        <v>656</v>
      </c>
      <c r="H165" s="24">
        <v>353</v>
      </c>
      <c r="I165" s="24">
        <v>600</v>
      </c>
      <c r="J165" s="278">
        <v>1385</v>
      </c>
      <c r="K165" s="279">
        <v>1605</v>
      </c>
      <c r="L165" s="13">
        <v>5904838004573</v>
      </c>
    </row>
    <row r="166" spans="1:14" ht="13.5" thickBot="1" x14ac:dyDescent="0.25">
      <c r="A166" s="41" t="s">
        <v>97</v>
      </c>
      <c r="B166" s="40" t="s">
        <v>288</v>
      </c>
      <c r="C166" s="42">
        <v>606</v>
      </c>
      <c r="D166" s="43">
        <v>1742</v>
      </c>
      <c r="E166" s="43" t="s">
        <v>685</v>
      </c>
      <c r="F166" s="43">
        <v>50</v>
      </c>
      <c r="G166" s="43">
        <v>943</v>
      </c>
      <c r="H166" s="43">
        <v>504</v>
      </c>
      <c r="I166" s="43">
        <v>900</v>
      </c>
      <c r="J166" s="280">
        <v>1910</v>
      </c>
      <c r="K166" s="281">
        <v>2130</v>
      </c>
      <c r="L166" s="44">
        <v>5904838004603</v>
      </c>
    </row>
    <row r="168" spans="1:14" ht="13.5" thickBot="1" x14ac:dyDescent="0.25"/>
    <row r="169" spans="1:14" s="63" customFormat="1" ht="54.95" customHeight="1" thickBot="1" x14ac:dyDescent="0.25">
      <c r="A169" s="85" t="s">
        <v>1</v>
      </c>
      <c r="B169" s="84" t="s">
        <v>35</v>
      </c>
      <c r="C169" s="85" t="s">
        <v>824</v>
      </c>
      <c r="D169" s="85" t="s">
        <v>825</v>
      </c>
      <c r="E169" s="85" t="s">
        <v>826</v>
      </c>
      <c r="F169" s="85" t="s">
        <v>889</v>
      </c>
      <c r="G169" s="85" t="s">
        <v>690</v>
      </c>
      <c r="H169" s="85" t="s">
        <v>691</v>
      </c>
      <c r="I169" s="85" t="s">
        <v>611</v>
      </c>
      <c r="J169" s="242" t="s">
        <v>819</v>
      </c>
      <c r="K169" s="242" t="s">
        <v>820</v>
      </c>
      <c r="L169" s="86" t="s">
        <v>147</v>
      </c>
      <c r="M169" s="14"/>
      <c r="N169" s="14"/>
    </row>
    <row r="170" spans="1:14" x14ac:dyDescent="0.2">
      <c r="A170" s="36" t="s">
        <v>98</v>
      </c>
      <c r="B170" s="35" t="s">
        <v>123</v>
      </c>
      <c r="C170" s="37">
        <v>450</v>
      </c>
      <c r="D170" s="38">
        <v>871</v>
      </c>
      <c r="E170" s="38" t="s">
        <v>679</v>
      </c>
      <c r="F170" s="38">
        <v>420</v>
      </c>
      <c r="G170" s="38">
        <v>321</v>
      </c>
      <c r="H170" s="38">
        <v>171</v>
      </c>
      <c r="I170" s="38">
        <v>300</v>
      </c>
      <c r="J170" s="247">
        <v>1939</v>
      </c>
      <c r="K170" s="248">
        <v>2159</v>
      </c>
      <c r="L170" s="64">
        <v>5904838010604</v>
      </c>
    </row>
    <row r="171" spans="1:14" x14ac:dyDescent="0.2">
      <c r="A171" s="22" t="s">
        <v>99</v>
      </c>
      <c r="B171" s="25" t="s">
        <v>124</v>
      </c>
      <c r="C171" s="23">
        <v>450</v>
      </c>
      <c r="D171" s="24">
        <v>1195</v>
      </c>
      <c r="E171" s="24" t="s">
        <v>679</v>
      </c>
      <c r="F171" s="24">
        <v>420</v>
      </c>
      <c r="G171" s="24">
        <v>434</v>
      </c>
      <c r="H171" s="24">
        <v>231</v>
      </c>
      <c r="I171" s="24">
        <v>300</v>
      </c>
      <c r="J171" s="278">
        <v>2476</v>
      </c>
      <c r="K171" s="279">
        <v>2696</v>
      </c>
      <c r="L171" s="13">
        <v>5904838010611</v>
      </c>
    </row>
    <row r="172" spans="1:14" x14ac:dyDescent="0.2">
      <c r="A172" s="22" t="s">
        <v>100</v>
      </c>
      <c r="B172" s="25" t="s">
        <v>125</v>
      </c>
      <c r="C172" s="23">
        <v>450</v>
      </c>
      <c r="D172" s="24">
        <v>1519</v>
      </c>
      <c r="E172" s="24" t="s">
        <v>679</v>
      </c>
      <c r="F172" s="24">
        <v>420</v>
      </c>
      <c r="G172" s="24">
        <v>483</v>
      </c>
      <c r="H172" s="24">
        <v>258</v>
      </c>
      <c r="I172" s="24">
        <v>300</v>
      </c>
      <c r="J172" s="278">
        <v>3012</v>
      </c>
      <c r="K172" s="279">
        <v>3232</v>
      </c>
      <c r="L172" s="13">
        <v>5904838010635</v>
      </c>
    </row>
    <row r="173" spans="1:14" x14ac:dyDescent="0.2">
      <c r="A173" s="22" t="s">
        <v>101</v>
      </c>
      <c r="B173" s="25" t="s">
        <v>126</v>
      </c>
      <c r="C173" s="23">
        <v>600</v>
      </c>
      <c r="D173" s="24">
        <v>1195</v>
      </c>
      <c r="E173" s="24" t="s">
        <v>679</v>
      </c>
      <c r="F173" s="24">
        <v>570</v>
      </c>
      <c r="G173" s="24">
        <v>537</v>
      </c>
      <c r="H173" s="24">
        <v>286</v>
      </c>
      <c r="I173" s="24">
        <v>300</v>
      </c>
      <c r="J173" s="278">
        <v>2548</v>
      </c>
      <c r="K173" s="279">
        <v>2768</v>
      </c>
      <c r="L173" s="13">
        <v>5904838010642</v>
      </c>
    </row>
    <row r="174" spans="1:14" ht="13.5" thickBot="1" x14ac:dyDescent="0.25">
      <c r="A174" s="41" t="s">
        <v>102</v>
      </c>
      <c r="B174" s="40" t="s">
        <v>127</v>
      </c>
      <c r="C174" s="42">
        <v>600</v>
      </c>
      <c r="D174" s="43">
        <v>1519</v>
      </c>
      <c r="E174" s="43" t="s">
        <v>679</v>
      </c>
      <c r="F174" s="43">
        <v>570</v>
      </c>
      <c r="G174" s="43">
        <v>675</v>
      </c>
      <c r="H174" s="43">
        <v>360</v>
      </c>
      <c r="I174" s="43">
        <v>600</v>
      </c>
      <c r="J174" s="280">
        <v>3105</v>
      </c>
      <c r="K174" s="281">
        <v>3325</v>
      </c>
      <c r="L174" s="44">
        <v>5904838010659</v>
      </c>
    </row>
    <row r="175" spans="1:14" ht="13.5" thickBot="1" x14ac:dyDescent="0.25">
      <c r="A175"/>
      <c r="B175"/>
      <c r="C175"/>
      <c r="D175"/>
      <c r="E175"/>
      <c r="F175"/>
      <c r="G175"/>
      <c r="H175"/>
      <c r="I175"/>
      <c r="J175" s="283"/>
      <c r="K175" s="283"/>
      <c r="L175"/>
    </row>
    <row r="176" spans="1:14" s="63" customFormat="1" ht="54.95" customHeight="1" thickBot="1" x14ac:dyDescent="0.25">
      <c r="A176" s="85" t="s">
        <v>1</v>
      </c>
      <c r="B176" s="84" t="s">
        <v>35</v>
      </c>
      <c r="C176" s="85" t="s">
        <v>824</v>
      </c>
      <c r="D176" s="85" t="s">
        <v>825</v>
      </c>
      <c r="E176" s="85" t="s">
        <v>826</v>
      </c>
      <c r="F176" s="85" t="s">
        <v>889</v>
      </c>
      <c r="G176" s="85" t="s">
        <v>690</v>
      </c>
      <c r="H176" s="85" t="s">
        <v>691</v>
      </c>
      <c r="I176" s="85" t="s">
        <v>611</v>
      </c>
      <c r="J176" s="242" t="s">
        <v>819</v>
      </c>
      <c r="K176" s="242" t="s">
        <v>820</v>
      </c>
      <c r="L176" s="86" t="s">
        <v>147</v>
      </c>
      <c r="M176" s="14"/>
      <c r="N176" s="14"/>
    </row>
    <row r="177" spans="1:13" ht="13.5" thickBot="1" x14ac:dyDescent="0.25">
      <c r="A177" s="74" t="s">
        <v>401</v>
      </c>
      <c r="B177" s="73" t="s">
        <v>870</v>
      </c>
      <c r="C177" s="75">
        <v>500</v>
      </c>
      <c r="D177" s="76">
        <v>944</v>
      </c>
      <c r="E177" s="76" t="s">
        <v>680</v>
      </c>
      <c r="F177" s="76">
        <v>50</v>
      </c>
      <c r="G177" s="76">
        <v>323</v>
      </c>
      <c r="H177" s="76">
        <v>171</v>
      </c>
      <c r="I177" s="76">
        <v>300</v>
      </c>
      <c r="J177" s="289">
        <v>702</v>
      </c>
      <c r="K177" s="290">
        <v>922</v>
      </c>
      <c r="L177" s="77">
        <v>5904838043107</v>
      </c>
    </row>
    <row r="179" spans="1:13" ht="13.5" thickBot="1" x14ac:dyDescent="0.25">
      <c r="H179" s="27"/>
      <c r="I179" s="27"/>
    </row>
    <row r="180" spans="1:13" ht="51.75" thickBot="1" x14ac:dyDescent="0.25">
      <c r="A180" s="85" t="s">
        <v>1</v>
      </c>
      <c r="B180" s="84" t="s">
        <v>35</v>
      </c>
      <c r="C180" s="85" t="s">
        <v>824</v>
      </c>
      <c r="D180" s="85" t="s">
        <v>825</v>
      </c>
      <c r="E180" s="85" t="s">
        <v>826</v>
      </c>
      <c r="F180" s="85" t="s">
        <v>889</v>
      </c>
      <c r="G180" s="85" t="s">
        <v>690</v>
      </c>
      <c r="H180" s="85" t="s">
        <v>691</v>
      </c>
      <c r="I180" s="85" t="s">
        <v>611</v>
      </c>
      <c r="J180" s="242" t="s">
        <v>819</v>
      </c>
      <c r="K180" s="242" t="s">
        <v>820</v>
      </c>
      <c r="L180" s="86" t="s">
        <v>147</v>
      </c>
    </row>
    <row r="181" spans="1:13" x14ac:dyDescent="0.2">
      <c r="A181" s="35" t="s">
        <v>1352</v>
      </c>
      <c r="B181" s="35" t="s">
        <v>1382</v>
      </c>
      <c r="C181" s="37">
        <v>400</v>
      </c>
      <c r="D181" s="38">
        <v>750</v>
      </c>
      <c r="E181" s="38" t="s">
        <v>1435</v>
      </c>
      <c r="F181" s="38">
        <v>370</v>
      </c>
      <c r="G181" s="37">
        <v>267</v>
      </c>
      <c r="H181" s="37">
        <v>140</v>
      </c>
      <c r="I181" s="37"/>
      <c r="J181" s="247">
        <v>672</v>
      </c>
      <c r="K181" s="247">
        <v>892</v>
      </c>
      <c r="L181" s="451" t="s">
        <v>1353</v>
      </c>
      <c r="M181" s="270"/>
    </row>
    <row r="182" spans="1:13" x14ac:dyDescent="0.2">
      <c r="A182" s="25" t="s">
        <v>1354</v>
      </c>
      <c r="B182" s="25" t="s">
        <v>1383</v>
      </c>
      <c r="C182" s="23">
        <v>400</v>
      </c>
      <c r="D182" s="24">
        <v>970</v>
      </c>
      <c r="E182" s="24" t="s">
        <v>1435</v>
      </c>
      <c r="F182" s="24">
        <v>370</v>
      </c>
      <c r="G182" s="23">
        <v>339</v>
      </c>
      <c r="H182" s="23">
        <v>178</v>
      </c>
      <c r="I182" s="23">
        <v>300</v>
      </c>
      <c r="J182" s="278">
        <v>814</v>
      </c>
      <c r="K182" s="278">
        <v>1034</v>
      </c>
      <c r="L182" s="452" t="s">
        <v>1355</v>
      </c>
      <c r="M182" s="270"/>
    </row>
    <row r="183" spans="1:13" x14ac:dyDescent="0.2">
      <c r="A183" s="25" t="s">
        <v>1356</v>
      </c>
      <c r="B183" s="25" t="s">
        <v>1384</v>
      </c>
      <c r="C183" s="23">
        <v>400</v>
      </c>
      <c r="D183" s="24">
        <v>1190</v>
      </c>
      <c r="E183" s="24" t="s">
        <v>1435</v>
      </c>
      <c r="F183" s="24">
        <v>370</v>
      </c>
      <c r="G183" s="23">
        <v>412</v>
      </c>
      <c r="H183" s="23">
        <v>216</v>
      </c>
      <c r="I183" s="23">
        <v>300</v>
      </c>
      <c r="J183" s="278">
        <v>1008</v>
      </c>
      <c r="K183" s="278">
        <v>1228</v>
      </c>
      <c r="L183" s="452" t="s">
        <v>1357</v>
      </c>
      <c r="M183" s="270"/>
    </row>
    <row r="184" spans="1:13" x14ac:dyDescent="0.2">
      <c r="A184" s="25" t="s">
        <v>1358</v>
      </c>
      <c r="B184" s="25" t="s">
        <v>1385</v>
      </c>
      <c r="C184" s="23">
        <v>400</v>
      </c>
      <c r="D184" s="24">
        <v>1405</v>
      </c>
      <c r="E184" s="24" t="s">
        <v>1435</v>
      </c>
      <c r="F184" s="24">
        <v>370</v>
      </c>
      <c r="G184" s="23">
        <v>484</v>
      </c>
      <c r="H184" s="23">
        <v>253</v>
      </c>
      <c r="I184" s="23">
        <v>300</v>
      </c>
      <c r="J184" s="278">
        <v>1192</v>
      </c>
      <c r="K184" s="278">
        <v>1412</v>
      </c>
      <c r="L184" s="452" t="s">
        <v>1359</v>
      </c>
      <c r="M184" s="270"/>
    </row>
    <row r="185" spans="1:13" x14ac:dyDescent="0.2">
      <c r="A185" s="25" t="s">
        <v>1360</v>
      </c>
      <c r="B185" s="25" t="s">
        <v>1386</v>
      </c>
      <c r="C185" s="23">
        <v>400</v>
      </c>
      <c r="D185" s="24">
        <v>1623</v>
      </c>
      <c r="E185" s="24" t="s">
        <v>1435</v>
      </c>
      <c r="F185" s="24">
        <v>370</v>
      </c>
      <c r="G185" s="23">
        <v>556</v>
      </c>
      <c r="H185" s="23">
        <v>291</v>
      </c>
      <c r="I185" s="23">
        <v>300</v>
      </c>
      <c r="J185" s="278">
        <v>1376</v>
      </c>
      <c r="K185" s="278">
        <v>1596</v>
      </c>
      <c r="L185" s="452" t="s">
        <v>1361</v>
      </c>
      <c r="M185" s="270"/>
    </row>
    <row r="186" spans="1:13" x14ac:dyDescent="0.2">
      <c r="A186" s="25" t="s">
        <v>1362</v>
      </c>
      <c r="B186" s="25" t="s">
        <v>1387</v>
      </c>
      <c r="C186" s="23">
        <v>500</v>
      </c>
      <c r="D186" s="24">
        <v>750</v>
      </c>
      <c r="E186" s="24" t="s">
        <v>1435</v>
      </c>
      <c r="F186" s="24">
        <v>470</v>
      </c>
      <c r="G186" s="23">
        <v>317</v>
      </c>
      <c r="H186" s="23">
        <v>167</v>
      </c>
      <c r="I186" s="23">
        <v>300</v>
      </c>
      <c r="J186" s="278">
        <v>763</v>
      </c>
      <c r="K186" s="278">
        <v>983</v>
      </c>
      <c r="L186" s="452" t="s">
        <v>1363</v>
      </c>
      <c r="M186" s="270"/>
    </row>
    <row r="187" spans="1:13" x14ac:dyDescent="0.2">
      <c r="A187" s="25" t="s">
        <v>1364</v>
      </c>
      <c r="B187" s="25" t="s">
        <v>1388</v>
      </c>
      <c r="C187" s="23">
        <v>500</v>
      </c>
      <c r="D187" s="24">
        <v>970</v>
      </c>
      <c r="E187" s="24" t="s">
        <v>1435</v>
      </c>
      <c r="F187" s="24">
        <v>470</v>
      </c>
      <c r="G187" s="23">
        <v>404</v>
      </c>
      <c r="H187" s="23">
        <v>212</v>
      </c>
      <c r="I187" s="23">
        <v>300</v>
      </c>
      <c r="J187" s="278">
        <v>925</v>
      </c>
      <c r="K187" s="278">
        <v>1145</v>
      </c>
      <c r="L187" s="452" t="s">
        <v>1365</v>
      </c>
      <c r="M187" s="270"/>
    </row>
    <row r="188" spans="1:13" x14ac:dyDescent="0.2">
      <c r="A188" s="25" t="s">
        <v>1366</v>
      </c>
      <c r="B188" s="25" t="s">
        <v>1389</v>
      </c>
      <c r="C188" s="23">
        <v>500</v>
      </c>
      <c r="D188" s="24">
        <v>1190</v>
      </c>
      <c r="E188" s="24" t="s">
        <v>1435</v>
      </c>
      <c r="F188" s="24">
        <v>470</v>
      </c>
      <c r="G188" s="23">
        <v>490</v>
      </c>
      <c r="H188" s="23">
        <v>257</v>
      </c>
      <c r="I188" s="23">
        <v>300</v>
      </c>
      <c r="J188" s="278">
        <v>1146</v>
      </c>
      <c r="K188" s="278">
        <v>1366</v>
      </c>
      <c r="L188" s="452" t="s">
        <v>1367</v>
      </c>
      <c r="M188" s="270"/>
    </row>
    <row r="189" spans="1:13" x14ac:dyDescent="0.2">
      <c r="A189" s="25" t="s">
        <v>1368</v>
      </c>
      <c r="B189" s="25" t="s">
        <v>1390</v>
      </c>
      <c r="C189" s="23">
        <v>500</v>
      </c>
      <c r="D189" s="24">
        <v>1405</v>
      </c>
      <c r="E189" s="24" t="s">
        <v>1435</v>
      </c>
      <c r="F189" s="24">
        <v>470</v>
      </c>
      <c r="G189" s="23">
        <v>575</v>
      </c>
      <c r="H189" s="23">
        <v>301</v>
      </c>
      <c r="I189" s="23">
        <v>300</v>
      </c>
      <c r="J189" s="278">
        <v>1354</v>
      </c>
      <c r="K189" s="278">
        <v>1574</v>
      </c>
      <c r="L189" s="452" t="s">
        <v>1369</v>
      </c>
      <c r="M189" s="270"/>
    </row>
    <row r="190" spans="1:13" x14ac:dyDescent="0.2">
      <c r="A190" s="25" t="s">
        <v>1370</v>
      </c>
      <c r="B190" s="25" t="s">
        <v>1391</v>
      </c>
      <c r="C190" s="23">
        <v>500</v>
      </c>
      <c r="D190" s="24">
        <v>1623</v>
      </c>
      <c r="E190" s="24" t="s">
        <v>1435</v>
      </c>
      <c r="F190" s="24">
        <v>470</v>
      </c>
      <c r="G190" s="23">
        <v>662</v>
      </c>
      <c r="H190" s="23">
        <v>346</v>
      </c>
      <c r="I190" s="23">
        <v>600</v>
      </c>
      <c r="J190" s="278">
        <v>1564</v>
      </c>
      <c r="K190" s="278">
        <v>1784</v>
      </c>
      <c r="L190" s="452" t="s">
        <v>1371</v>
      </c>
      <c r="M190" s="270"/>
    </row>
    <row r="191" spans="1:13" x14ac:dyDescent="0.2">
      <c r="A191" s="25" t="s">
        <v>1372</v>
      </c>
      <c r="B191" s="25" t="s">
        <v>1392</v>
      </c>
      <c r="C191" s="23">
        <v>600</v>
      </c>
      <c r="D191" s="24">
        <v>750</v>
      </c>
      <c r="E191" s="24" t="s">
        <v>1435</v>
      </c>
      <c r="F191" s="24">
        <v>570</v>
      </c>
      <c r="G191" s="23">
        <v>365</v>
      </c>
      <c r="H191" s="23">
        <v>192</v>
      </c>
      <c r="I191" s="23">
        <v>300</v>
      </c>
      <c r="J191" s="278">
        <v>916</v>
      </c>
      <c r="K191" s="278">
        <v>1136</v>
      </c>
      <c r="L191" s="452" t="s">
        <v>1373</v>
      </c>
      <c r="M191" s="270"/>
    </row>
    <row r="192" spans="1:13" x14ac:dyDescent="0.2">
      <c r="A192" s="25" t="s">
        <v>1374</v>
      </c>
      <c r="B192" s="25" t="s">
        <v>1393</v>
      </c>
      <c r="C192" s="23">
        <v>600</v>
      </c>
      <c r="D192" s="24">
        <v>970</v>
      </c>
      <c r="E192" s="24" t="s">
        <v>1435</v>
      </c>
      <c r="F192" s="24">
        <v>570</v>
      </c>
      <c r="G192" s="23">
        <v>465</v>
      </c>
      <c r="H192" s="23">
        <v>244</v>
      </c>
      <c r="I192" s="23">
        <v>300</v>
      </c>
      <c r="J192" s="278">
        <v>1110</v>
      </c>
      <c r="K192" s="278">
        <v>1330</v>
      </c>
      <c r="L192" s="452" t="s">
        <v>1375</v>
      </c>
      <c r="M192" s="270"/>
    </row>
    <row r="193" spans="1:14" x14ac:dyDescent="0.2">
      <c r="A193" s="25" t="s">
        <v>1376</v>
      </c>
      <c r="B193" s="25" t="s">
        <v>1394</v>
      </c>
      <c r="C193" s="23">
        <v>600</v>
      </c>
      <c r="D193" s="24">
        <v>1190</v>
      </c>
      <c r="E193" s="24" t="s">
        <v>1435</v>
      </c>
      <c r="F193" s="24">
        <v>570</v>
      </c>
      <c r="G193" s="23">
        <v>565</v>
      </c>
      <c r="H193" s="23">
        <v>296</v>
      </c>
      <c r="I193" s="23">
        <v>300</v>
      </c>
      <c r="J193" s="278">
        <v>1375</v>
      </c>
      <c r="K193" s="278">
        <v>1595</v>
      </c>
      <c r="L193" s="452" t="s">
        <v>1377</v>
      </c>
      <c r="M193" s="270"/>
    </row>
    <row r="194" spans="1:14" x14ac:dyDescent="0.2">
      <c r="A194" s="25" t="s">
        <v>1378</v>
      </c>
      <c r="B194" s="25" t="s">
        <v>1395</v>
      </c>
      <c r="C194" s="23">
        <v>600</v>
      </c>
      <c r="D194" s="24">
        <v>1405</v>
      </c>
      <c r="E194" s="24" t="s">
        <v>1435</v>
      </c>
      <c r="F194" s="24">
        <v>570</v>
      </c>
      <c r="G194" s="23">
        <v>662</v>
      </c>
      <c r="H194" s="23">
        <v>346</v>
      </c>
      <c r="I194" s="23">
        <v>300</v>
      </c>
      <c r="J194" s="278">
        <v>1625</v>
      </c>
      <c r="K194" s="278">
        <v>1845</v>
      </c>
      <c r="L194" s="452" t="s">
        <v>1379</v>
      </c>
      <c r="M194" s="270"/>
    </row>
    <row r="195" spans="1:14" ht="13.5" thickBot="1" x14ac:dyDescent="0.25">
      <c r="A195" s="40" t="s">
        <v>1380</v>
      </c>
      <c r="B195" s="40" t="s">
        <v>1396</v>
      </c>
      <c r="C195" s="42">
        <v>600</v>
      </c>
      <c r="D195" s="43">
        <v>1623</v>
      </c>
      <c r="E195" s="43" t="s">
        <v>1435</v>
      </c>
      <c r="F195" s="43">
        <v>570</v>
      </c>
      <c r="G195" s="42">
        <v>762</v>
      </c>
      <c r="H195" s="42">
        <v>398</v>
      </c>
      <c r="I195" s="42">
        <v>600</v>
      </c>
      <c r="J195" s="280">
        <v>1877</v>
      </c>
      <c r="K195" s="280">
        <v>2097</v>
      </c>
      <c r="L195" s="453" t="s">
        <v>1381</v>
      </c>
      <c r="M195" s="270"/>
    </row>
    <row r="196" spans="1:14" x14ac:dyDescent="0.2">
      <c r="H196" s="27"/>
      <c r="I196" s="27"/>
    </row>
    <row r="197" spans="1:14" x14ac:dyDescent="0.2">
      <c r="H197" s="27"/>
      <c r="I197" s="27"/>
    </row>
    <row r="198" spans="1:14" ht="18" customHeight="1" x14ac:dyDescent="0.2">
      <c r="A198" s="27"/>
      <c r="B198" s="27"/>
      <c r="C198" s="27"/>
      <c r="D198" s="18"/>
      <c r="E198" s="18"/>
      <c r="F198" s="27"/>
      <c r="G198" s="27"/>
      <c r="H198" s="27"/>
      <c r="I198" s="27"/>
    </row>
    <row r="199" spans="1:14" ht="19.5" customHeight="1" x14ac:dyDescent="0.2">
      <c r="A199" s="68"/>
      <c r="C199" s="68"/>
      <c r="D199" s="68"/>
      <c r="E199" s="68"/>
      <c r="F199" s="68"/>
      <c r="G199" s="68"/>
      <c r="H199" s="68"/>
      <c r="I199" s="68"/>
      <c r="J199" s="271"/>
      <c r="K199" s="271"/>
      <c r="L199" s="68"/>
    </row>
    <row r="200" spans="1:14" ht="19.5" customHeight="1" thickBot="1" x14ac:dyDescent="0.25">
      <c r="A200" s="68"/>
      <c r="B200" s="68" t="s">
        <v>15</v>
      </c>
      <c r="C200" s="68"/>
      <c r="D200" s="68"/>
      <c r="E200" s="68"/>
      <c r="F200" s="68"/>
      <c r="G200" s="68"/>
      <c r="H200" s="68"/>
      <c r="I200" s="68"/>
      <c r="J200" s="271"/>
      <c r="K200" s="271"/>
      <c r="L200" s="68"/>
    </row>
    <row r="201" spans="1:14" s="63" customFormat="1" ht="54.95" customHeight="1" thickBot="1" x14ac:dyDescent="0.25">
      <c r="A201" s="85" t="s">
        <v>1</v>
      </c>
      <c r="B201" s="84" t="s">
        <v>35</v>
      </c>
      <c r="C201" s="85" t="s">
        <v>824</v>
      </c>
      <c r="D201" s="85" t="s">
        <v>825</v>
      </c>
      <c r="E201" s="85" t="s">
        <v>826</v>
      </c>
      <c r="F201" s="85" t="s">
        <v>889</v>
      </c>
      <c r="G201" s="85" t="s">
        <v>690</v>
      </c>
      <c r="H201" s="85" t="s">
        <v>691</v>
      </c>
      <c r="I201" s="85" t="s">
        <v>611</v>
      </c>
      <c r="J201" s="242" t="s">
        <v>819</v>
      </c>
      <c r="K201" s="242" t="s">
        <v>820</v>
      </c>
      <c r="L201" s="86" t="s">
        <v>147</v>
      </c>
      <c r="M201" s="14"/>
      <c r="N201" s="14"/>
    </row>
    <row r="202" spans="1:14" x14ac:dyDescent="0.2">
      <c r="A202" s="50" t="s">
        <v>0</v>
      </c>
      <c r="B202" s="49" t="s">
        <v>128</v>
      </c>
      <c r="C202" s="51">
        <v>300</v>
      </c>
      <c r="D202" s="52">
        <v>776</v>
      </c>
      <c r="E202" s="52">
        <v>157</v>
      </c>
      <c r="F202" s="52">
        <v>250</v>
      </c>
      <c r="G202" s="51">
        <v>311</v>
      </c>
      <c r="H202" s="51">
        <v>169</v>
      </c>
      <c r="I202" s="51">
        <v>300</v>
      </c>
      <c r="J202" s="247">
        <v>819</v>
      </c>
      <c r="K202" s="248">
        <v>1039</v>
      </c>
      <c r="L202" s="53">
        <v>5904838000001</v>
      </c>
    </row>
    <row r="203" spans="1:14" x14ac:dyDescent="0.2">
      <c r="A203" s="45" t="s">
        <v>932</v>
      </c>
      <c r="B203" s="55" t="s">
        <v>788</v>
      </c>
      <c r="C203" s="46">
        <v>300</v>
      </c>
      <c r="D203" s="47">
        <v>996</v>
      </c>
      <c r="E203" s="47">
        <v>157</v>
      </c>
      <c r="F203" s="47">
        <v>250</v>
      </c>
      <c r="G203" s="46">
        <v>394</v>
      </c>
      <c r="H203" s="46">
        <v>213</v>
      </c>
      <c r="I203" s="46">
        <v>300</v>
      </c>
      <c r="J203" s="278">
        <v>863</v>
      </c>
      <c r="K203" s="279">
        <v>1083</v>
      </c>
      <c r="L203" s="29">
        <v>5904838043626</v>
      </c>
    </row>
    <row r="204" spans="1:14" x14ac:dyDescent="0.2">
      <c r="A204" s="22" t="s">
        <v>2</v>
      </c>
      <c r="B204" s="25" t="s">
        <v>289</v>
      </c>
      <c r="C204" s="46">
        <v>300</v>
      </c>
      <c r="D204" s="47">
        <v>1216</v>
      </c>
      <c r="E204" s="47">
        <v>157</v>
      </c>
      <c r="F204" s="47">
        <v>250</v>
      </c>
      <c r="G204" s="46">
        <v>479</v>
      </c>
      <c r="H204" s="46">
        <v>258</v>
      </c>
      <c r="I204" s="46">
        <v>300</v>
      </c>
      <c r="J204" s="278">
        <v>1052</v>
      </c>
      <c r="K204" s="279">
        <v>1272</v>
      </c>
      <c r="L204" s="29">
        <v>5904838000094</v>
      </c>
    </row>
    <row r="205" spans="1:14" x14ac:dyDescent="0.2">
      <c r="A205" s="22" t="s">
        <v>3</v>
      </c>
      <c r="B205" s="25" t="s">
        <v>290</v>
      </c>
      <c r="C205" s="46">
        <v>400</v>
      </c>
      <c r="D205" s="47">
        <v>776</v>
      </c>
      <c r="E205" s="47">
        <v>157</v>
      </c>
      <c r="F205" s="47">
        <v>350</v>
      </c>
      <c r="G205" s="46">
        <v>384</v>
      </c>
      <c r="H205" s="46">
        <v>208</v>
      </c>
      <c r="I205" s="46">
        <v>300</v>
      </c>
      <c r="J205" s="278">
        <v>869</v>
      </c>
      <c r="K205" s="279">
        <v>1089</v>
      </c>
      <c r="L205" s="29">
        <v>5904838000124</v>
      </c>
    </row>
    <row r="206" spans="1:14" x14ac:dyDescent="0.2">
      <c r="A206" s="22" t="s">
        <v>933</v>
      </c>
      <c r="B206" s="25" t="s">
        <v>789</v>
      </c>
      <c r="C206" s="46">
        <v>400</v>
      </c>
      <c r="D206" s="47">
        <v>996</v>
      </c>
      <c r="E206" s="47">
        <v>157</v>
      </c>
      <c r="F206" s="47">
        <v>350</v>
      </c>
      <c r="G206" s="46">
        <v>487</v>
      </c>
      <c r="H206" s="46">
        <v>264</v>
      </c>
      <c r="I206" s="46">
        <v>300</v>
      </c>
      <c r="J206" s="278">
        <v>906</v>
      </c>
      <c r="K206" s="279">
        <v>1126</v>
      </c>
      <c r="L206" s="29">
        <v>5904838015036</v>
      </c>
    </row>
    <row r="207" spans="1:14" x14ac:dyDescent="0.2">
      <c r="A207" s="22" t="s">
        <v>4</v>
      </c>
      <c r="B207" s="25" t="s">
        <v>291</v>
      </c>
      <c r="C207" s="46">
        <v>400</v>
      </c>
      <c r="D207" s="47">
        <v>1216</v>
      </c>
      <c r="E207" s="47">
        <v>157</v>
      </c>
      <c r="F207" s="47">
        <v>350</v>
      </c>
      <c r="G207" s="46">
        <v>591</v>
      </c>
      <c r="H207" s="46">
        <v>319</v>
      </c>
      <c r="I207" s="46">
        <v>600</v>
      </c>
      <c r="J207" s="278">
        <v>1107</v>
      </c>
      <c r="K207" s="279">
        <v>1327</v>
      </c>
      <c r="L207" s="29">
        <v>5904838000155</v>
      </c>
    </row>
    <row r="208" spans="1:14" x14ac:dyDescent="0.2">
      <c r="A208" s="22" t="s">
        <v>5</v>
      </c>
      <c r="B208" s="25" t="s">
        <v>292</v>
      </c>
      <c r="C208" s="46">
        <v>500</v>
      </c>
      <c r="D208" s="47">
        <v>380</v>
      </c>
      <c r="E208" s="47">
        <v>157</v>
      </c>
      <c r="F208" s="47">
        <v>450</v>
      </c>
      <c r="G208" s="46">
        <v>232</v>
      </c>
      <c r="H208" s="46">
        <v>127</v>
      </c>
      <c r="I208" s="46"/>
      <c r="J208" s="278">
        <v>624</v>
      </c>
      <c r="K208" s="279">
        <v>844</v>
      </c>
      <c r="L208" s="29">
        <v>5904838000223</v>
      </c>
    </row>
    <row r="209" spans="1:14" x14ac:dyDescent="0.2">
      <c r="A209" s="22" t="s">
        <v>6</v>
      </c>
      <c r="B209" s="25" t="s">
        <v>293</v>
      </c>
      <c r="C209" s="46">
        <v>500</v>
      </c>
      <c r="D209" s="47">
        <v>776</v>
      </c>
      <c r="E209" s="47">
        <v>157</v>
      </c>
      <c r="F209" s="47">
        <v>450</v>
      </c>
      <c r="G209" s="46">
        <v>452</v>
      </c>
      <c r="H209" s="46">
        <v>245</v>
      </c>
      <c r="I209" s="46">
        <v>300</v>
      </c>
      <c r="J209" s="278">
        <v>920</v>
      </c>
      <c r="K209" s="279">
        <v>1140</v>
      </c>
      <c r="L209" s="29">
        <v>5904838000278</v>
      </c>
    </row>
    <row r="210" spans="1:14" x14ac:dyDescent="0.2">
      <c r="A210" s="22" t="s">
        <v>7</v>
      </c>
      <c r="B210" s="25" t="s">
        <v>294</v>
      </c>
      <c r="C210" s="46">
        <v>500</v>
      </c>
      <c r="D210" s="47">
        <v>996</v>
      </c>
      <c r="E210" s="47">
        <v>157</v>
      </c>
      <c r="F210" s="47">
        <v>450</v>
      </c>
      <c r="G210" s="46">
        <v>574</v>
      </c>
      <c r="H210" s="46">
        <v>311</v>
      </c>
      <c r="I210" s="46">
        <v>300</v>
      </c>
      <c r="J210" s="278">
        <v>1033</v>
      </c>
      <c r="K210" s="279">
        <v>1253</v>
      </c>
      <c r="L210" s="29">
        <v>5904838000353</v>
      </c>
    </row>
    <row r="211" spans="1:14" x14ac:dyDescent="0.2">
      <c r="A211" s="22" t="s">
        <v>8</v>
      </c>
      <c r="B211" s="25" t="s">
        <v>295</v>
      </c>
      <c r="C211" s="46">
        <v>500</v>
      </c>
      <c r="D211" s="47">
        <v>1216</v>
      </c>
      <c r="E211" s="47">
        <v>157</v>
      </c>
      <c r="F211" s="47">
        <v>450</v>
      </c>
      <c r="G211" s="46">
        <v>697</v>
      </c>
      <c r="H211" s="46">
        <v>377</v>
      </c>
      <c r="I211" s="46">
        <v>600</v>
      </c>
      <c r="J211" s="278">
        <v>1155</v>
      </c>
      <c r="K211" s="279">
        <v>1375</v>
      </c>
      <c r="L211" s="29">
        <v>5904838000384</v>
      </c>
    </row>
    <row r="212" spans="1:14" x14ac:dyDescent="0.2">
      <c r="A212" s="22" t="s">
        <v>9</v>
      </c>
      <c r="B212" s="25" t="s">
        <v>296</v>
      </c>
      <c r="C212" s="46">
        <v>500</v>
      </c>
      <c r="D212" s="47">
        <v>1524</v>
      </c>
      <c r="E212" s="47">
        <v>157</v>
      </c>
      <c r="F212" s="47">
        <v>450</v>
      </c>
      <c r="G212" s="46">
        <v>871</v>
      </c>
      <c r="H212" s="46">
        <v>470</v>
      </c>
      <c r="I212" s="46">
        <v>600</v>
      </c>
      <c r="J212" s="278">
        <v>1359</v>
      </c>
      <c r="K212" s="279">
        <v>1579</v>
      </c>
      <c r="L212" s="29">
        <v>5904838000483</v>
      </c>
    </row>
    <row r="213" spans="1:14" x14ac:dyDescent="0.2">
      <c r="A213" s="22" t="s">
        <v>599</v>
      </c>
      <c r="B213" s="25" t="s">
        <v>297</v>
      </c>
      <c r="C213" s="46">
        <v>500</v>
      </c>
      <c r="D213" s="47">
        <v>1744</v>
      </c>
      <c r="E213" s="47">
        <v>152</v>
      </c>
      <c r="F213" s="47">
        <v>450</v>
      </c>
      <c r="G213" s="46">
        <v>999</v>
      </c>
      <c r="H213" s="46">
        <v>536</v>
      </c>
      <c r="I213" s="46">
        <v>900</v>
      </c>
      <c r="J213" s="278">
        <v>1504</v>
      </c>
      <c r="K213" s="279">
        <v>1724</v>
      </c>
      <c r="L213" s="29">
        <v>5904838000490</v>
      </c>
    </row>
    <row r="214" spans="1:14" x14ac:dyDescent="0.2">
      <c r="A214" s="22" t="s">
        <v>10</v>
      </c>
      <c r="B214" s="25" t="s">
        <v>298</v>
      </c>
      <c r="C214" s="46">
        <v>600</v>
      </c>
      <c r="D214" s="47">
        <v>380</v>
      </c>
      <c r="E214" s="47">
        <v>157</v>
      </c>
      <c r="F214" s="47">
        <v>550</v>
      </c>
      <c r="G214" s="46">
        <v>265</v>
      </c>
      <c r="H214" s="46">
        <v>145</v>
      </c>
      <c r="I214" s="46"/>
      <c r="J214" s="278">
        <v>660</v>
      </c>
      <c r="K214" s="279">
        <v>880</v>
      </c>
      <c r="L214" s="29">
        <v>5904838000612</v>
      </c>
    </row>
    <row r="215" spans="1:14" x14ac:dyDescent="0.2">
      <c r="A215" s="22" t="s">
        <v>11</v>
      </c>
      <c r="B215" s="25" t="s">
        <v>299</v>
      </c>
      <c r="C215" s="46">
        <v>600</v>
      </c>
      <c r="D215" s="47">
        <v>776</v>
      </c>
      <c r="E215" s="47">
        <v>157</v>
      </c>
      <c r="F215" s="47">
        <v>550</v>
      </c>
      <c r="G215" s="46">
        <v>517</v>
      </c>
      <c r="H215" s="46">
        <v>280</v>
      </c>
      <c r="I215" s="46">
        <v>300</v>
      </c>
      <c r="J215" s="278">
        <v>975</v>
      </c>
      <c r="K215" s="279">
        <v>1195</v>
      </c>
      <c r="L215" s="29">
        <v>5904838000636</v>
      </c>
    </row>
    <row r="216" spans="1:14" x14ac:dyDescent="0.2">
      <c r="A216" s="22" t="s">
        <v>12</v>
      </c>
      <c r="B216" s="25" t="s">
        <v>129</v>
      </c>
      <c r="C216" s="46">
        <v>600</v>
      </c>
      <c r="D216" s="47">
        <v>996</v>
      </c>
      <c r="E216" s="47">
        <v>157</v>
      </c>
      <c r="F216" s="47">
        <v>550</v>
      </c>
      <c r="G216" s="46">
        <v>656</v>
      </c>
      <c r="H216" s="46">
        <v>355</v>
      </c>
      <c r="I216" s="46">
        <v>600</v>
      </c>
      <c r="J216" s="278">
        <v>1091</v>
      </c>
      <c r="K216" s="279">
        <v>1311</v>
      </c>
      <c r="L216" s="29">
        <v>5904838009714</v>
      </c>
    </row>
    <row r="217" spans="1:14" x14ac:dyDescent="0.2">
      <c r="A217" s="22" t="s">
        <v>13</v>
      </c>
      <c r="B217" s="25" t="s">
        <v>300</v>
      </c>
      <c r="C217" s="46">
        <v>600</v>
      </c>
      <c r="D217" s="47">
        <v>1216</v>
      </c>
      <c r="E217" s="47">
        <v>157</v>
      </c>
      <c r="F217" s="47">
        <v>550</v>
      </c>
      <c r="G217" s="46">
        <v>797</v>
      </c>
      <c r="H217" s="46">
        <v>431</v>
      </c>
      <c r="I217" s="46">
        <v>600</v>
      </c>
      <c r="J217" s="278">
        <v>1216</v>
      </c>
      <c r="K217" s="279">
        <v>1436</v>
      </c>
      <c r="L217" s="29">
        <v>5904838000728</v>
      </c>
    </row>
    <row r="218" spans="1:14" x14ac:dyDescent="0.2">
      <c r="A218" s="22" t="s">
        <v>14</v>
      </c>
      <c r="B218" s="25" t="s">
        <v>130</v>
      </c>
      <c r="C218" s="46">
        <v>600</v>
      </c>
      <c r="D218" s="47">
        <v>1524</v>
      </c>
      <c r="E218" s="47">
        <v>157</v>
      </c>
      <c r="F218" s="47">
        <v>550</v>
      </c>
      <c r="G218" s="46">
        <v>996</v>
      </c>
      <c r="H218" s="46">
        <v>537</v>
      </c>
      <c r="I218" s="46">
        <v>900</v>
      </c>
      <c r="J218" s="278">
        <v>1443</v>
      </c>
      <c r="K218" s="279">
        <v>1663</v>
      </c>
      <c r="L218" s="29">
        <v>5904838007550</v>
      </c>
    </row>
    <row r="219" spans="1:14" ht="13.5" thickBot="1" x14ac:dyDescent="0.25">
      <c r="A219" s="41" t="s">
        <v>600</v>
      </c>
      <c r="B219" s="40" t="s">
        <v>301</v>
      </c>
      <c r="C219" s="30">
        <v>600</v>
      </c>
      <c r="D219" s="31">
        <v>1744</v>
      </c>
      <c r="E219" s="31">
        <v>152</v>
      </c>
      <c r="F219" s="31">
        <v>550</v>
      </c>
      <c r="G219" s="30">
        <v>1142</v>
      </c>
      <c r="H219" s="30">
        <v>615</v>
      </c>
      <c r="I219" s="30">
        <v>900</v>
      </c>
      <c r="J219" s="280">
        <v>1604</v>
      </c>
      <c r="K219" s="281">
        <v>1824</v>
      </c>
      <c r="L219" s="54">
        <v>5904838000803</v>
      </c>
    </row>
    <row r="220" spans="1:14" ht="19.5" customHeight="1" x14ac:dyDescent="0.2">
      <c r="A220" s="68"/>
      <c r="B220" s="68"/>
      <c r="C220" s="68"/>
      <c r="D220" s="68"/>
      <c r="E220" s="68"/>
      <c r="F220" s="68"/>
      <c r="G220" s="68"/>
      <c r="H220" s="68"/>
      <c r="I220" s="68"/>
      <c r="J220" s="271"/>
      <c r="K220" s="271"/>
      <c r="L220" s="68"/>
    </row>
    <row r="221" spans="1:14" ht="15" customHeight="1" thickBot="1" x14ac:dyDescent="0.25">
      <c r="A221" s="27"/>
      <c r="B221" s="27"/>
      <c r="C221" s="27"/>
      <c r="D221" s="27"/>
      <c r="E221" s="27"/>
      <c r="F221" s="27"/>
      <c r="G221" s="27"/>
      <c r="H221" s="27"/>
      <c r="I221" s="27"/>
    </row>
    <row r="222" spans="1:14" s="63" customFormat="1" ht="54.95" customHeight="1" thickBot="1" x14ac:dyDescent="0.25">
      <c r="A222" s="85" t="s">
        <v>1</v>
      </c>
      <c r="B222" s="84" t="s">
        <v>35</v>
      </c>
      <c r="C222" s="85" t="s">
        <v>824</v>
      </c>
      <c r="D222" s="85" t="s">
        <v>825</v>
      </c>
      <c r="E222" s="85" t="s">
        <v>826</v>
      </c>
      <c r="F222" s="85" t="s">
        <v>889</v>
      </c>
      <c r="G222" s="85" t="s">
        <v>690</v>
      </c>
      <c r="H222" s="85" t="s">
        <v>691</v>
      </c>
      <c r="I222" s="85" t="s">
        <v>611</v>
      </c>
      <c r="J222" s="242" t="s">
        <v>819</v>
      </c>
      <c r="K222" s="242" t="s">
        <v>820</v>
      </c>
      <c r="L222" s="86" t="s">
        <v>147</v>
      </c>
      <c r="M222" s="14"/>
      <c r="N222" s="14"/>
    </row>
    <row r="223" spans="1:14" ht="12.75" customHeight="1" x14ac:dyDescent="0.2">
      <c r="A223" s="36" t="s">
        <v>571</v>
      </c>
      <c r="B223" s="35" t="s">
        <v>567</v>
      </c>
      <c r="C223" s="51">
        <v>500</v>
      </c>
      <c r="D223" s="51">
        <v>817</v>
      </c>
      <c r="E223" s="51" t="s">
        <v>665</v>
      </c>
      <c r="F223" s="51">
        <v>424</v>
      </c>
      <c r="G223" s="37">
        <v>386</v>
      </c>
      <c r="H223" s="37">
        <v>210</v>
      </c>
      <c r="I223" s="37">
        <v>300</v>
      </c>
      <c r="J223" s="272">
        <v>803</v>
      </c>
      <c r="K223" s="273">
        <v>1023</v>
      </c>
      <c r="L223" s="65">
        <v>5904838048355</v>
      </c>
    </row>
    <row r="224" spans="1:14" ht="12.75" customHeight="1" x14ac:dyDescent="0.2">
      <c r="A224" s="22" t="s">
        <v>572</v>
      </c>
      <c r="B224" s="25" t="s">
        <v>568</v>
      </c>
      <c r="C224" s="46">
        <v>500</v>
      </c>
      <c r="D224" s="46">
        <v>1237</v>
      </c>
      <c r="E224" s="46" t="s">
        <v>665</v>
      </c>
      <c r="F224" s="46">
        <v>424</v>
      </c>
      <c r="G224" s="46">
        <v>600</v>
      </c>
      <c r="H224" s="46">
        <v>324</v>
      </c>
      <c r="I224" s="46">
        <v>600</v>
      </c>
      <c r="J224" s="274">
        <v>934</v>
      </c>
      <c r="K224" s="275">
        <v>1154</v>
      </c>
      <c r="L224" s="66">
        <v>5904838048362</v>
      </c>
    </row>
    <row r="225" spans="1:12" ht="12.75" customHeight="1" x14ac:dyDescent="0.2">
      <c r="A225" s="22" t="s">
        <v>573</v>
      </c>
      <c r="B225" s="25" t="s">
        <v>569</v>
      </c>
      <c r="C225" s="46">
        <v>500</v>
      </c>
      <c r="D225" s="46">
        <v>1741</v>
      </c>
      <c r="E225" s="46" t="s">
        <v>665</v>
      </c>
      <c r="F225" s="46">
        <v>424</v>
      </c>
      <c r="G225" s="46">
        <v>844</v>
      </c>
      <c r="H225" s="46">
        <v>451</v>
      </c>
      <c r="I225" s="46">
        <v>600</v>
      </c>
      <c r="J225" s="274">
        <v>1145</v>
      </c>
      <c r="K225" s="275">
        <v>1365</v>
      </c>
      <c r="L225" s="66">
        <v>5904838048379</v>
      </c>
    </row>
    <row r="226" spans="1:12" ht="12.75" customHeight="1" x14ac:dyDescent="0.2">
      <c r="A226" s="22" t="s">
        <v>574</v>
      </c>
      <c r="B226" s="25" t="s">
        <v>570</v>
      </c>
      <c r="C226" s="46">
        <v>600</v>
      </c>
      <c r="D226" s="46">
        <v>817</v>
      </c>
      <c r="E226" s="46" t="s">
        <v>666</v>
      </c>
      <c r="F226" s="46">
        <v>524</v>
      </c>
      <c r="G226" s="46">
        <v>450</v>
      </c>
      <c r="H226" s="46">
        <v>245</v>
      </c>
      <c r="I226" s="46">
        <v>300</v>
      </c>
      <c r="J226" s="274">
        <v>883</v>
      </c>
      <c r="K226" s="275">
        <v>1103</v>
      </c>
      <c r="L226" s="66">
        <v>5904838048386</v>
      </c>
    </row>
    <row r="227" spans="1:12" ht="12.75" customHeight="1" x14ac:dyDescent="0.2">
      <c r="A227" s="22" t="s">
        <v>575</v>
      </c>
      <c r="B227" s="25" t="s">
        <v>562</v>
      </c>
      <c r="C227" s="46">
        <v>600</v>
      </c>
      <c r="D227" s="46">
        <v>1237</v>
      </c>
      <c r="E227" s="46" t="s">
        <v>666</v>
      </c>
      <c r="F227" s="46">
        <v>524</v>
      </c>
      <c r="G227" s="46">
        <v>701</v>
      </c>
      <c r="H227" s="46">
        <v>378</v>
      </c>
      <c r="I227" s="46">
        <v>600</v>
      </c>
      <c r="J227" s="274">
        <v>1030</v>
      </c>
      <c r="K227" s="275">
        <v>1250</v>
      </c>
      <c r="L227" s="66">
        <v>5904838048393</v>
      </c>
    </row>
    <row r="228" spans="1:12" ht="12.75" customHeight="1" x14ac:dyDescent="0.2">
      <c r="A228" s="22" t="s">
        <v>576</v>
      </c>
      <c r="B228" s="25" t="s">
        <v>563</v>
      </c>
      <c r="C228" s="46">
        <v>600</v>
      </c>
      <c r="D228" s="46">
        <v>1741</v>
      </c>
      <c r="E228" s="46" t="s">
        <v>666</v>
      </c>
      <c r="F228" s="46">
        <v>524</v>
      </c>
      <c r="G228" s="46">
        <v>987</v>
      </c>
      <c r="H228" s="46">
        <v>528</v>
      </c>
      <c r="I228" s="46">
        <v>900</v>
      </c>
      <c r="J228" s="274">
        <v>1258</v>
      </c>
      <c r="K228" s="275">
        <v>1478</v>
      </c>
      <c r="L228" s="66">
        <v>5904838048409</v>
      </c>
    </row>
    <row r="229" spans="1:12" ht="12.75" customHeight="1" x14ac:dyDescent="0.2">
      <c r="A229" s="22" t="s">
        <v>577</v>
      </c>
      <c r="B229" s="25" t="s">
        <v>564</v>
      </c>
      <c r="C229" s="46">
        <v>750</v>
      </c>
      <c r="D229" s="46">
        <v>817</v>
      </c>
      <c r="E229" s="46" t="s">
        <v>667</v>
      </c>
      <c r="F229" s="46">
        <v>675</v>
      </c>
      <c r="G229" s="46">
        <v>546</v>
      </c>
      <c r="H229" s="46">
        <v>296</v>
      </c>
      <c r="I229" s="46">
        <v>300</v>
      </c>
      <c r="J229" s="274">
        <v>964</v>
      </c>
      <c r="K229" s="275">
        <v>1184</v>
      </c>
      <c r="L229" s="66">
        <v>5904838048416</v>
      </c>
    </row>
    <row r="230" spans="1:12" ht="12.75" customHeight="1" x14ac:dyDescent="0.2">
      <c r="A230" s="22" t="s">
        <v>578</v>
      </c>
      <c r="B230" s="25" t="s">
        <v>565</v>
      </c>
      <c r="C230" s="46">
        <v>750</v>
      </c>
      <c r="D230" s="46">
        <v>1237</v>
      </c>
      <c r="E230" s="46" t="s">
        <v>667</v>
      </c>
      <c r="F230" s="46">
        <v>675</v>
      </c>
      <c r="G230" s="46">
        <v>856</v>
      </c>
      <c r="H230" s="46">
        <v>461</v>
      </c>
      <c r="I230" s="46">
        <v>600</v>
      </c>
      <c r="J230" s="274">
        <v>1121</v>
      </c>
      <c r="K230" s="275">
        <v>1341</v>
      </c>
      <c r="L230" s="66">
        <v>5904838048423</v>
      </c>
    </row>
    <row r="231" spans="1:12" ht="12.75" customHeight="1" thickBot="1" x14ac:dyDescent="0.25">
      <c r="A231" s="41" t="s">
        <v>579</v>
      </c>
      <c r="B231" s="40" t="s">
        <v>566</v>
      </c>
      <c r="C231" s="30">
        <v>750</v>
      </c>
      <c r="D231" s="30">
        <v>1741</v>
      </c>
      <c r="E231" s="30" t="s">
        <v>667</v>
      </c>
      <c r="F231" s="30">
        <v>675</v>
      </c>
      <c r="G231" s="30">
        <v>1203</v>
      </c>
      <c r="H231" s="30">
        <v>644</v>
      </c>
      <c r="I231" s="30">
        <v>900</v>
      </c>
      <c r="J231" s="276">
        <v>1375</v>
      </c>
      <c r="K231" s="277">
        <v>1595</v>
      </c>
      <c r="L231" s="67">
        <v>5904838048430</v>
      </c>
    </row>
    <row r="232" spans="1:12" ht="12.75" customHeight="1" x14ac:dyDescent="0.2">
      <c r="C232" s="27"/>
      <c r="D232" s="27"/>
      <c r="E232" s="27"/>
      <c r="F232" s="27"/>
      <c r="G232" s="27"/>
      <c r="H232" s="27"/>
      <c r="I232" s="27"/>
      <c r="J232" s="300"/>
      <c r="K232" s="300"/>
    </row>
    <row r="233" spans="1:12" ht="12.75" customHeight="1" thickBot="1" x14ac:dyDescent="0.25">
      <c r="C233" s="27"/>
      <c r="D233" s="27"/>
      <c r="E233" s="27"/>
      <c r="F233" s="27"/>
      <c r="G233" s="27"/>
      <c r="H233" s="27"/>
      <c r="I233" s="27"/>
      <c r="J233" s="300"/>
      <c r="K233" s="300"/>
    </row>
    <row r="234" spans="1:12" ht="51.75" thickBot="1" x14ac:dyDescent="0.25">
      <c r="A234" s="85" t="s">
        <v>1</v>
      </c>
      <c r="B234" s="84" t="s">
        <v>35</v>
      </c>
      <c r="C234" s="85" t="s">
        <v>824</v>
      </c>
      <c r="D234" s="85" t="s">
        <v>825</v>
      </c>
      <c r="E234" s="85" t="s">
        <v>826</v>
      </c>
      <c r="F234" s="85" t="s">
        <v>889</v>
      </c>
      <c r="G234" s="85" t="s">
        <v>690</v>
      </c>
      <c r="H234" s="85" t="s">
        <v>691</v>
      </c>
      <c r="I234" s="85" t="s">
        <v>611</v>
      </c>
      <c r="J234" s="242" t="s">
        <v>819</v>
      </c>
      <c r="K234" s="242" t="s">
        <v>820</v>
      </c>
      <c r="L234" s="86" t="s">
        <v>147</v>
      </c>
    </row>
    <row r="235" spans="1:12" x14ac:dyDescent="0.2">
      <c r="A235" s="36" t="s">
        <v>16</v>
      </c>
      <c r="B235" s="35" t="s">
        <v>302</v>
      </c>
      <c r="C235" s="51">
        <v>450</v>
      </c>
      <c r="D235" s="52">
        <v>776</v>
      </c>
      <c r="E235" s="52" t="s">
        <v>671</v>
      </c>
      <c r="F235" s="52">
        <v>400</v>
      </c>
      <c r="G235" s="51">
        <v>360</v>
      </c>
      <c r="H235" s="51">
        <v>190</v>
      </c>
      <c r="I235" s="51">
        <v>300</v>
      </c>
      <c r="J235" s="247">
        <v>800</v>
      </c>
      <c r="K235" s="248">
        <v>1020</v>
      </c>
      <c r="L235" s="53">
        <v>5904838001145</v>
      </c>
    </row>
    <row r="236" spans="1:12" x14ac:dyDescent="0.2">
      <c r="A236" s="22" t="s">
        <v>339</v>
      </c>
      <c r="B236" s="25" t="s">
        <v>340</v>
      </c>
      <c r="C236" s="46">
        <v>450</v>
      </c>
      <c r="D236" s="47">
        <v>1154</v>
      </c>
      <c r="E236" s="47" t="s">
        <v>671</v>
      </c>
      <c r="F236" s="47">
        <v>400</v>
      </c>
      <c r="G236" s="46">
        <v>531</v>
      </c>
      <c r="H236" s="46">
        <v>277</v>
      </c>
      <c r="I236" s="46">
        <v>300</v>
      </c>
      <c r="J236" s="278">
        <v>997</v>
      </c>
      <c r="K236" s="279">
        <v>1217</v>
      </c>
      <c r="L236" s="29">
        <v>5904838001206</v>
      </c>
    </row>
    <row r="237" spans="1:12" x14ac:dyDescent="0.2">
      <c r="A237" s="22" t="s">
        <v>937</v>
      </c>
      <c r="B237" s="25" t="s">
        <v>793</v>
      </c>
      <c r="C237" s="46">
        <v>450</v>
      </c>
      <c r="D237" s="47">
        <v>1490</v>
      </c>
      <c r="E237" s="47" t="s">
        <v>671</v>
      </c>
      <c r="F237" s="47">
        <v>400</v>
      </c>
      <c r="G237" s="46">
        <v>689</v>
      </c>
      <c r="H237" s="46">
        <v>358</v>
      </c>
      <c r="I237" s="46">
        <v>600</v>
      </c>
      <c r="J237" s="278">
        <v>1098</v>
      </c>
      <c r="K237" s="279">
        <v>1318</v>
      </c>
      <c r="L237" s="29">
        <v>5904838026162</v>
      </c>
    </row>
    <row r="238" spans="1:12" x14ac:dyDescent="0.2">
      <c r="A238" s="22" t="s">
        <v>17</v>
      </c>
      <c r="B238" s="25" t="s">
        <v>303</v>
      </c>
      <c r="C238" s="46">
        <v>450</v>
      </c>
      <c r="D238" s="47">
        <v>1742</v>
      </c>
      <c r="E238" s="47" t="s">
        <v>671</v>
      </c>
      <c r="F238" s="47">
        <v>400</v>
      </c>
      <c r="G238" s="46">
        <v>811</v>
      </c>
      <c r="H238" s="46">
        <v>420</v>
      </c>
      <c r="I238" s="46">
        <v>600</v>
      </c>
      <c r="J238" s="278">
        <v>1285</v>
      </c>
      <c r="K238" s="279">
        <v>1505</v>
      </c>
      <c r="L238" s="29">
        <v>5904838001244</v>
      </c>
    </row>
    <row r="239" spans="1:12" x14ac:dyDescent="0.2">
      <c r="A239" s="22" t="s">
        <v>18</v>
      </c>
      <c r="B239" s="25" t="s">
        <v>304</v>
      </c>
      <c r="C239" s="46">
        <v>600</v>
      </c>
      <c r="D239" s="47">
        <v>776</v>
      </c>
      <c r="E239" s="47" t="s">
        <v>672</v>
      </c>
      <c r="F239" s="47">
        <v>550</v>
      </c>
      <c r="G239" s="46">
        <v>466</v>
      </c>
      <c r="H239" s="46">
        <v>246</v>
      </c>
      <c r="I239" s="46">
        <v>300</v>
      </c>
      <c r="J239" s="278">
        <v>889</v>
      </c>
      <c r="K239" s="279">
        <v>1109</v>
      </c>
      <c r="L239" s="29">
        <v>5904838001367</v>
      </c>
    </row>
    <row r="240" spans="1:12" x14ac:dyDescent="0.2">
      <c r="A240" s="22" t="s">
        <v>19</v>
      </c>
      <c r="B240" s="25" t="s">
        <v>305</v>
      </c>
      <c r="C240" s="46">
        <v>600</v>
      </c>
      <c r="D240" s="47">
        <v>1154</v>
      </c>
      <c r="E240" s="47" t="s">
        <v>672</v>
      </c>
      <c r="F240" s="47">
        <v>550</v>
      </c>
      <c r="G240" s="46">
        <v>687</v>
      </c>
      <c r="H240" s="46">
        <v>360</v>
      </c>
      <c r="I240" s="46">
        <v>600</v>
      </c>
      <c r="J240" s="278">
        <v>1109</v>
      </c>
      <c r="K240" s="279">
        <v>1329</v>
      </c>
      <c r="L240" s="29">
        <v>5904838001404</v>
      </c>
    </row>
    <row r="241" spans="1:14" s="63" customFormat="1" x14ac:dyDescent="0.2">
      <c r="A241" s="22" t="s">
        <v>939</v>
      </c>
      <c r="B241" s="25" t="s">
        <v>800</v>
      </c>
      <c r="C241" s="46">
        <v>600</v>
      </c>
      <c r="D241" s="47">
        <v>1490</v>
      </c>
      <c r="E241" s="47" t="s">
        <v>672</v>
      </c>
      <c r="F241" s="47">
        <v>550</v>
      </c>
      <c r="G241" s="46">
        <v>891</v>
      </c>
      <c r="H241" s="46">
        <v>464</v>
      </c>
      <c r="I241" s="46">
        <v>600</v>
      </c>
      <c r="J241" s="278">
        <v>1227</v>
      </c>
      <c r="K241" s="279">
        <v>1447</v>
      </c>
      <c r="L241" s="29">
        <v>5904838015890</v>
      </c>
      <c r="M241" s="14"/>
      <c r="N241" s="14"/>
    </row>
    <row r="242" spans="1:14" x14ac:dyDescent="0.2">
      <c r="A242" s="22" t="s">
        <v>20</v>
      </c>
      <c r="B242" s="25" t="s">
        <v>306</v>
      </c>
      <c r="C242" s="46">
        <v>600</v>
      </c>
      <c r="D242" s="47">
        <v>1742</v>
      </c>
      <c r="E242" s="47" t="s">
        <v>672</v>
      </c>
      <c r="F242" s="47">
        <v>550</v>
      </c>
      <c r="G242" s="46">
        <v>1050</v>
      </c>
      <c r="H242" s="46">
        <v>544</v>
      </c>
      <c r="I242" s="46">
        <v>900</v>
      </c>
      <c r="J242" s="278">
        <v>1436</v>
      </c>
      <c r="K242" s="279">
        <v>1656</v>
      </c>
      <c r="L242" s="29">
        <v>5904838001435</v>
      </c>
    </row>
    <row r="243" spans="1:14" x14ac:dyDescent="0.2">
      <c r="A243" s="22" t="s">
        <v>21</v>
      </c>
      <c r="B243" s="25" t="s">
        <v>307</v>
      </c>
      <c r="C243" s="46">
        <v>750</v>
      </c>
      <c r="D243" s="47">
        <v>776</v>
      </c>
      <c r="E243" s="47" t="s">
        <v>673</v>
      </c>
      <c r="F243" s="47">
        <v>700</v>
      </c>
      <c r="G243" s="46">
        <v>570</v>
      </c>
      <c r="H243" s="46">
        <v>300</v>
      </c>
      <c r="I243" s="46">
        <v>300</v>
      </c>
      <c r="J243" s="278">
        <v>978</v>
      </c>
      <c r="K243" s="279">
        <v>1198</v>
      </c>
      <c r="L243" s="29">
        <v>5904838001480</v>
      </c>
    </row>
    <row r="244" spans="1:14" x14ac:dyDescent="0.2">
      <c r="A244" s="22" t="s">
        <v>22</v>
      </c>
      <c r="B244" s="25" t="s">
        <v>308</v>
      </c>
      <c r="C244" s="46">
        <v>750</v>
      </c>
      <c r="D244" s="47">
        <v>1154</v>
      </c>
      <c r="E244" s="47" t="s">
        <v>673</v>
      </c>
      <c r="F244" s="47">
        <v>700</v>
      </c>
      <c r="G244" s="46">
        <v>839</v>
      </c>
      <c r="H244" s="46">
        <v>441</v>
      </c>
      <c r="I244" s="46">
        <v>600</v>
      </c>
      <c r="J244" s="278">
        <v>1218</v>
      </c>
      <c r="K244" s="279">
        <v>1438</v>
      </c>
      <c r="L244" s="29">
        <v>5904838001503</v>
      </c>
    </row>
    <row r="245" spans="1:14" x14ac:dyDescent="0.2">
      <c r="A245" s="160" t="s">
        <v>938</v>
      </c>
      <c r="B245" s="25" t="s">
        <v>801</v>
      </c>
      <c r="C245" s="161">
        <v>750</v>
      </c>
      <c r="D245" s="162">
        <v>1490</v>
      </c>
      <c r="E245" s="162" t="s">
        <v>673</v>
      </c>
      <c r="F245" s="162">
        <v>700</v>
      </c>
      <c r="G245" s="161">
        <v>1089</v>
      </c>
      <c r="H245" s="161">
        <v>567</v>
      </c>
      <c r="I245" s="161">
        <v>900</v>
      </c>
      <c r="J245" s="285">
        <v>1351</v>
      </c>
      <c r="K245" s="286">
        <v>1571</v>
      </c>
      <c r="L245" s="58">
        <v>5904838075870</v>
      </c>
    </row>
    <row r="246" spans="1:14" ht="13.5" thickBot="1" x14ac:dyDescent="0.25">
      <c r="A246" s="41" t="s">
        <v>23</v>
      </c>
      <c r="B246" s="40" t="s">
        <v>309</v>
      </c>
      <c r="C246" s="30">
        <v>750</v>
      </c>
      <c r="D246" s="31">
        <v>1742</v>
      </c>
      <c r="E246" s="31" t="s">
        <v>673</v>
      </c>
      <c r="F246" s="31">
        <v>700</v>
      </c>
      <c r="G246" s="30">
        <v>1283</v>
      </c>
      <c r="H246" s="30">
        <v>664</v>
      </c>
      <c r="I246" s="30">
        <v>900</v>
      </c>
      <c r="J246" s="280">
        <v>1585</v>
      </c>
      <c r="K246" s="281">
        <v>1805</v>
      </c>
      <c r="L246" s="54">
        <v>5904838001534</v>
      </c>
    </row>
    <row r="247" spans="1:14" x14ac:dyDescent="0.2">
      <c r="C247" s="27"/>
      <c r="D247" s="18"/>
      <c r="E247" s="18"/>
      <c r="F247" s="18"/>
      <c r="G247" s="27"/>
      <c r="H247" s="27"/>
      <c r="I247" s="27"/>
      <c r="J247" s="282"/>
      <c r="K247" s="282"/>
      <c r="L247" s="10"/>
    </row>
    <row r="248" spans="1:14" ht="12.75" customHeight="1" thickBot="1" x14ac:dyDescent="0.25">
      <c r="C248" s="27"/>
      <c r="D248" s="27"/>
      <c r="E248" s="27"/>
      <c r="F248" s="27"/>
      <c r="G248" s="27"/>
      <c r="H248" s="27"/>
      <c r="I248" s="27"/>
      <c r="J248" s="300"/>
      <c r="K248" s="300"/>
    </row>
    <row r="249" spans="1:14" s="63" customFormat="1" ht="54.95" customHeight="1" thickBot="1" x14ac:dyDescent="0.25">
      <c r="A249" s="85" t="s">
        <v>1</v>
      </c>
      <c r="B249" s="84" t="s">
        <v>35</v>
      </c>
      <c r="C249" s="85" t="s">
        <v>824</v>
      </c>
      <c r="D249" s="85" t="s">
        <v>825</v>
      </c>
      <c r="E249" s="85" t="s">
        <v>826</v>
      </c>
      <c r="F249" s="85" t="s">
        <v>889</v>
      </c>
      <c r="G249" s="85" t="s">
        <v>690</v>
      </c>
      <c r="H249" s="85" t="s">
        <v>691</v>
      </c>
      <c r="I249" s="85" t="s">
        <v>611</v>
      </c>
      <c r="J249" s="242" t="s">
        <v>819</v>
      </c>
      <c r="K249" s="242" t="s">
        <v>820</v>
      </c>
      <c r="L249" s="86" t="s">
        <v>147</v>
      </c>
      <c r="M249" s="14"/>
      <c r="N249" s="14"/>
    </row>
    <row r="250" spans="1:14" x14ac:dyDescent="0.2">
      <c r="A250" s="36" t="s">
        <v>151</v>
      </c>
      <c r="B250" s="35" t="s">
        <v>148</v>
      </c>
      <c r="C250" s="37">
        <v>500</v>
      </c>
      <c r="D250" s="38">
        <v>776</v>
      </c>
      <c r="E250" s="38">
        <v>152</v>
      </c>
      <c r="F250" s="38">
        <v>450</v>
      </c>
      <c r="G250" s="38">
        <v>620</v>
      </c>
      <c r="H250" s="38">
        <v>327</v>
      </c>
      <c r="I250" s="38">
        <v>600</v>
      </c>
      <c r="J250" s="247">
        <v>1306</v>
      </c>
      <c r="K250" s="248">
        <v>1526</v>
      </c>
      <c r="L250" s="56">
        <v>5904838025806</v>
      </c>
    </row>
    <row r="251" spans="1:14" x14ac:dyDescent="0.2">
      <c r="A251" s="22" t="s">
        <v>150</v>
      </c>
      <c r="B251" s="25" t="s">
        <v>318</v>
      </c>
      <c r="C251" s="23">
        <v>500</v>
      </c>
      <c r="D251" s="24">
        <v>1196</v>
      </c>
      <c r="E251" s="24">
        <v>152</v>
      </c>
      <c r="F251" s="24">
        <v>450</v>
      </c>
      <c r="G251" s="24">
        <v>947</v>
      </c>
      <c r="H251" s="24">
        <v>499</v>
      </c>
      <c r="I251" s="24">
        <v>900</v>
      </c>
      <c r="J251" s="278">
        <v>1858</v>
      </c>
      <c r="K251" s="279">
        <v>2078</v>
      </c>
      <c r="L251" s="29">
        <v>5904838025820</v>
      </c>
    </row>
    <row r="252" spans="1:14" x14ac:dyDescent="0.2">
      <c r="A252" s="22" t="s">
        <v>149</v>
      </c>
      <c r="B252" s="25" t="s">
        <v>319</v>
      </c>
      <c r="C252" s="23">
        <v>500</v>
      </c>
      <c r="D252" s="24">
        <v>1532</v>
      </c>
      <c r="E252" s="24">
        <v>152</v>
      </c>
      <c r="F252" s="24">
        <v>450</v>
      </c>
      <c r="G252" s="24">
        <v>1218</v>
      </c>
      <c r="H252" s="24">
        <v>640</v>
      </c>
      <c r="I252" s="24">
        <v>900</v>
      </c>
      <c r="J252" s="278">
        <v>2345</v>
      </c>
      <c r="K252" s="279">
        <v>2565</v>
      </c>
      <c r="L252" s="29">
        <v>5904838025837</v>
      </c>
    </row>
    <row r="253" spans="1:14" x14ac:dyDescent="0.2">
      <c r="A253" s="22" t="s">
        <v>36</v>
      </c>
      <c r="B253" s="25" t="s">
        <v>320</v>
      </c>
      <c r="C253" s="23">
        <v>550</v>
      </c>
      <c r="D253" s="24">
        <v>776</v>
      </c>
      <c r="E253" s="24">
        <v>152</v>
      </c>
      <c r="F253" s="24">
        <v>500</v>
      </c>
      <c r="G253" s="24">
        <v>675</v>
      </c>
      <c r="H253" s="24">
        <v>356</v>
      </c>
      <c r="I253" s="24">
        <v>600</v>
      </c>
      <c r="J253" s="278">
        <v>1463</v>
      </c>
      <c r="K253" s="279">
        <v>1683</v>
      </c>
      <c r="L253" s="29">
        <v>5904838002579</v>
      </c>
    </row>
    <row r="254" spans="1:14" x14ac:dyDescent="0.2">
      <c r="A254" s="22" t="s">
        <v>153</v>
      </c>
      <c r="B254" s="25" t="s">
        <v>321</v>
      </c>
      <c r="C254" s="23">
        <v>550</v>
      </c>
      <c r="D254" s="24">
        <v>1196</v>
      </c>
      <c r="E254" s="24">
        <v>152</v>
      </c>
      <c r="F254" s="24">
        <v>500</v>
      </c>
      <c r="G254" s="24">
        <v>1030</v>
      </c>
      <c r="H254" s="24">
        <v>543</v>
      </c>
      <c r="I254" s="24">
        <v>900</v>
      </c>
      <c r="J254" s="278">
        <v>1980</v>
      </c>
      <c r="K254" s="279">
        <v>2200</v>
      </c>
      <c r="L254" s="29">
        <v>5904838025776</v>
      </c>
    </row>
    <row r="255" spans="1:14" x14ac:dyDescent="0.2">
      <c r="A255" s="22" t="s">
        <v>152</v>
      </c>
      <c r="B255" s="25" t="s">
        <v>322</v>
      </c>
      <c r="C255" s="23">
        <v>550</v>
      </c>
      <c r="D255" s="24">
        <v>1532</v>
      </c>
      <c r="E255" s="24">
        <v>152</v>
      </c>
      <c r="F255" s="24">
        <v>500</v>
      </c>
      <c r="G255" s="24">
        <v>1326</v>
      </c>
      <c r="H255" s="24">
        <v>697</v>
      </c>
      <c r="I255" s="24">
        <v>900</v>
      </c>
      <c r="J255" s="278">
        <v>2433</v>
      </c>
      <c r="K255" s="279">
        <v>2653</v>
      </c>
      <c r="L255" s="29">
        <v>5904838025783</v>
      </c>
    </row>
    <row r="256" spans="1:14" x14ac:dyDescent="0.2">
      <c r="A256" s="22" t="s">
        <v>156</v>
      </c>
      <c r="B256" s="25" t="s">
        <v>323</v>
      </c>
      <c r="C256" s="23">
        <v>600</v>
      </c>
      <c r="D256" s="24">
        <v>776</v>
      </c>
      <c r="E256" s="24">
        <v>152</v>
      </c>
      <c r="F256" s="24">
        <v>550</v>
      </c>
      <c r="G256" s="24">
        <v>729</v>
      </c>
      <c r="H256" s="24">
        <v>385</v>
      </c>
      <c r="I256" s="24">
        <v>600</v>
      </c>
      <c r="J256" s="278">
        <v>1554</v>
      </c>
      <c r="K256" s="279">
        <v>1774</v>
      </c>
      <c r="L256" s="29">
        <v>5904838025899</v>
      </c>
    </row>
    <row r="257" spans="1:14" x14ac:dyDescent="0.2">
      <c r="A257" s="22" t="s">
        <v>155</v>
      </c>
      <c r="B257" s="25" t="s">
        <v>324</v>
      </c>
      <c r="C257" s="23">
        <v>600</v>
      </c>
      <c r="D257" s="24">
        <v>1196</v>
      </c>
      <c r="E257" s="24">
        <v>152</v>
      </c>
      <c r="F257" s="24">
        <v>550</v>
      </c>
      <c r="G257" s="24">
        <v>1113</v>
      </c>
      <c r="H257" s="24">
        <v>587</v>
      </c>
      <c r="I257" s="24">
        <v>900</v>
      </c>
      <c r="J257" s="278">
        <v>2099</v>
      </c>
      <c r="K257" s="279">
        <v>2319</v>
      </c>
      <c r="L257" s="29">
        <v>5904838025851</v>
      </c>
    </row>
    <row r="258" spans="1:14" ht="13.5" thickBot="1" x14ac:dyDescent="0.25">
      <c r="A258" s="41" t="s">
        <v>154</v>
      </c>
      <c r="B258" s="40" t="s">
        <v>325</v>
      </c>
      <c r="C258" s="42">
        <v>600</v>
      </c>
      <c r="D258" s="43">
        <v>1532</v>
      </c>
      <c r="E258" s="43">
        <v>152</v>
      </c>
      <c r="F258" s="43">
        <v>550</v>
      </c>
      <c r="G258" s="43">
        <v>1433</v>
      </c>
      <c r="H258" s="43">
        <v>753</v>
      </c>
      <c r="I258" s="43">
        <v>900</v>
      </c>
      <c r="J258" s="280">
        <v>2714</v>
      </c>
      <c r="K258" s="281">
        <v>2934</v>
      </c>
      <c r="L258" s="54">
        <v>5904838025844</v>
      </c>
    </row>
    <row r="259" spans="1:14" ht="12.75" customHeight="1" x14ac:dyDescent="0.2">
      <c r="C259" s="27"/>
      <c r="D259" s="27"/>
      <c r="E259" s="27"/>
      <c r="F259" s="27"/>
      <c r="G259" s="27"/>
      <c r="H259" s="27"/>
      <c r="I259" s="27"/>
      <c r="J259" s="300"/>
      <c r="K259" s="300"/>
    </row>
    <row r="260" spans="1:14" ht="12.75" customHeight="1" thickBot="1" x14ac:dyDescent="0.25">
      <c r="C260" s="27"/>
      <c r="D260" s="27"/>
      <c r="E260" s="27"/>
      <c r="F260" s="18"/>
      <c r="G260" s="27"/>
      <c r="H260" s="8"/>
      <c r="I260" s="8"/>
      <c r="J260" s="33"/>
      <c r="K260" s="33"/>
    </row>
    <row r="261" spans="1:14" s="63" customFormat="1" ht="54.95" customHeight="1" thickBot="1" x14ac:dyDescent="0.25">
      <c r="A261" s="85" t="s">
        <v>1</v>
      </c>
      <c r="B261" s="84" t="s">
        <v>35</v>
      </c>
      <c r="C261" s="85" t="s">
        <v>824</v>
      </c>
      <c r="D261" s="85" t="s">
        <v>825</v>
      </c>
      <c r="E261" s="85" t="s">
        <v>826</v>
      </c>
      <c r="F261" s="85" t="s">
        <v>889</v>
      </c>
      <c r="G261" s="85" t="s">
        <v>690</v>
      </c>
      <c r="H261" s="85" t="s">
        <v>691</v>
      </c>
      <c r="I261" s="85" t="s">
        <v>611</v>
      </c>
      <c r="J261" s="242" t="s">
        <v>819</v>
      </c>
      <c r="K261" s="242" t="s">
        <v>820</v>
      </c>
      <c r="L261" s="86" t="s">
        <v>147</v>
      </c>
      <c r="M261" s="14"/>
      <c r="N261" s="14"/>
    </row>
    <row r="262" spans="1:14" ht="12.75" customHeight="1" x14ac:dyDescent="0.2">
      <c r="A262" s="36" t="s">
        <v>588</v>
      </c>
      <c r="B262" s="35" t="s">
        <v>580</v>
      </c>
      <c r="C262" s="51">
        <v>450</v>
      </c>
      <c r="D262" s="52">
        <v>817</v>
      </c>
      <c r="E262" s="52" t="s">
        <v>668</v>
      </c>
      <c r="F262" s="52">
        <v>374</v>
      </c>
      <c r="G262" s="37">
        <v>328</v>
      </c>
      <c r="H262" s="37">
        <v>178</v>
      </c>
      <c r="I262" s="37">
        <v>300</v>
      </c>
      <c r="J262" s="247">
        <v>892</v>
      </c>
      <c r="K262" s="248">
        <v>1112</v>
      </c>
      <c r="L262" s="64">
        <v>5904838048201</v>
      </c>
    </row>
    <row r="263" spans="1:14" ht="12.75" customHeight="1" x14ac:dyDescent="0.2">
      <c r="A263" s="22" t="s">
        <v>926</v>
      </c>
      <c r="B263" s="25" t="s">
        <v>802</v>
      </c>
      <c r="C263" s="46">
        <v>450</v>
      </c>
      <c r="D263" s="47">
        <v>943</v>
      </c>
      <c r="E263" s="47" t="s">
        <v>668</v>
      </c>
      <c r="F263" s="47">
        <v>374</v>
      </c>
      <c r="G263" s="23">
        <v>384</v>
      </c>
      <c r="H263" s="23">
        <v>208</v>
      </c>
      <c r="I263" s="23">
        <v>300</v>
      </c>
      <c r="J263" s="278">
        <v>1030</v>
      </c>
      <c r="K263" s="279">
        <v>1250</v>
      </c>
      <c r="L263" s="13">
        <v>5904838088795</v>
      </c>
    </row>
    <row r="264" spans="1:14" ht="12.75" customHeight="1" x14ac:dyDescent="0.2">
      <c r="A264" s="22" t="s">
        <v>589</v>
      </c>
      <c r="B264" s="25" t="s">
        <v>581</v>
      </c>
      <c r="C264" s="46">
        <v>450</v>
      </c>
      <c r="D264" s="47">
        <v>1237</v>
      </c>
      <c r="E264" s="47" t="s">
        <v>668</v>
      </c>
      <c r="F264" s="47">
        <v>374</v>
      </c>
      <c r="G264" s="23">
        <v>499</v>
      </c>
      <c r="H264" s="23">
        <v>270</v>
      </c>
      <c r="I264" s="23">
        <v>300</v>
      </c>
      <c r="J264" s="278">
        <v>1072</v>
      </c>
      <c r="K264" s="279">
        <v>1292</v>
      </c>
      <c r="L264" s="13">
        <v>5904838047587</v>
      </c>
    </row>
    <row r="265" spans="1:14" ht="12.75" customHeight="1" x14ac:dyDescent="0.2">
      <c r="A265" s="22" t="s">
        <v>927</v>
      </c>
      <c r="B265" s="25" t="s">
        <v>803</v>
      </c>
      <c r="C265" s="46">
        <v>450</v>
      </c>
      <c r="D265" s="47">
        <v>1573</v>
      </c>
      <c r="E265" s="47" t="s">
        <v>668</v>
      </c>
      <c r="F265" s="47">
        <v>374</v>
      </c>
      <c r="G265" s="23">
        <v>651</v>
      </c>
      <c r="H265" s="23">
        <v>352</v>
      </c>
      <c r="I265" s="23">
        <v>600</v>
      </c>
      <c r="J265" s="278">
        <v>1213</v>
      </c>
      <c r="K265" s="279">
        <v>1433</v>
      </c>
      <c r="L265" s="13">
        <v>5904838088801</v>
      </c>
    </row>
    <row r="266" spans="1:14" ht="12.75" customHeight="1" x14ac:dyDescent="0.2">
      <c r="A266" s="22" t="s">
        <v>590</v>
      </c>
      <c r="B266" s="25" t="s">
        <v>582</v>
      </c>
      <c r="C266" s="46">
        <v>450</v>
      </c>
      <c r="D266" s="47">
        <v>1741</v>
      </c>
      <c r="E266" s="47" t="s">
        <v>668</v>
      </c>
      <c r="F266" s="47">
        <v>374</v>
      </c>
      <c r="G266" s="23">
        <v>710</v>
      </c>
      <c r="H266" s="23">
        <v>384</v>
      </c>
      <c r="I266" s="23">
        <v>600</v>
      </c>
      <c r="J266" s="278">
        <v>1340</v>
      </c>
      <c r="K266" s="279">
        <v>1560</v>
      </c>
      <c r="L266" s="13">
        <v>5904838048218</v>
      </c>
    </row>
    <row r="267" spans="1:14" ht="12.75" customHeight="1" x14ac:dyDescent="0.2">
      <c r="A267" s="22" t="s">
        <v>591</v>
      </c>
      <c r="B267" s="25" t="s">
        <v>583</v>
      </c>
      <c r="C267" s="46">
        <v>550</v>
      </c>
      <c r="D267" s="47">
        <v>817</v>
      </c>
      <c r="E267" s="47" t="s">
        <v>669</v>
      </c>
      <c r="F267" s="47">
        <v>474</v>
      </c>
      <c r="G267" s="23">
        <v>387</v>
      </c>
      <c r="H267" s="23">
        <v>210</v>
      </c>
      <c r="I267" s="23">
        <v>300</v>
      </c>
      <c r="J267" s="278">
        <v>973</v>
      </c>
      <c r="K267" s="279">
        <v>1193</v>
      </c>
      <c r="L267" s="13">
        <v>5904838048249</v>
      </c>
    </row>
    <row r="268" spans="1:14" ht="12.75" customHeight="1" x14ac:dyDescent="0.2">
      <c r="A268" s="22" t="s">
        <v>928</v>
      </c>
      <c r="B268" s="25" t="s">
        <v>875</v>
      </c>
      <c r="C268" s="46">
        <v>550</v>
      </c>
      <c r="D268" s="47">
        <v>943</v>
      </c>
      <c r="E268" s="47" t="s">
        <v>669</v>
      </c>
      <c r="F268" s="47">
        <v>474</v>
      </c>
      <c r="G268" s="23">
        <v>453</v>
      </c>
      <c r="H268" s="23">
        <v>245</v>
      </c>
      <c r="I268" s="23">
        <v>300</v>
      </c>
      <c r="J268" s="278">
        <v>1122</v>
      </c>
      <c r="K268" s="279">
        <v>1342</v>
      </c>
      <c r="L268" s="13">
        <v>5904838088818</v>
      </c>
    </row>
    <row r="269" spans="1:14" ht="12.75" customHeight="1" x14ac:dyDescent="0.2">
      <c r="A269" s="22" t="s">
        <v>592</v>
      </c>
      <c r="B269" s="25" t="s">
        <v>584</v>
      </c>
      <c r="C269" s="46">
        <v>550</v>
      </c>
      <c r="D269" s="47">
        <v>1237</v>
      </c>
      <c r="E269" s="47" t="s">
        <v>669</v>
      </c>
      <c r="F269" s="47">
        <v>474</v>
      </c>
      <c r="G269" s="23">
        <v>589</v>
      </c>
      <c r="H269" s="23">
        <v>319</v>
      </c>
      <c r="I269" s="23">
        <v>300</v>
      </c>
      <c r="J269" s="278">
        <v>1164</v>
      </c>
      <c r="K269" s="279">
        <v>1384</v>
      </c>
      <c r="L269" s="13">
        <v>5904838048256</v>
      </c>
    </row>
    <row r="270" spans="1:14" ht="12.75" customHeight="1" x14ac:dyDescent="0.2">
      <c r="A270" s="22" t="s">
        <v>929</v>
      </c>
      <c r="B270" s="25" t="s">
        <v>804</v>
      </c>
      <c r="C270" s="46">
        <v>550</v>
      </c>
      <c r="D270" s="47">
        <v>1573</v>
      </c>
      <c r="E270" s="47" t="s">
        <v>669</v>
      </c>
      <c r="F270" s="47">
        <v>474</v>
      </c>
      <c r="G270" s="23">
        <v>771</v>
      </c>
      <c r="H270" s="23">
        <v>417</v>
      </c>
      <c r="I270" s="23">
        <v>600</v>
      </c>
      <c r="J270" s="278">
        <v>1312</v>
      </c>
      <c r="K270" s="279">
        <v>1532</v>
      </c>
      <c r="L270" s="13">
        <v>5904838088825</v>
      </c>
    </row>
    <row r="271" spans="1:14" ht="12.75" customHeight="1" x14ac:dyDescent="0.2">
      <c r="A271" s="22" t="s">
        <v>593</v>
      </c>
      <c r="B271" s="25" t="s">
        <v>876</v>
      </c>
      <c r="C271" s="46">
        <v>550</v>
      </c>
      <c r="D271" s="47">
        <v>1741</v>
      </c>
      <c r="E271" s="47" t="s">
        <v>669</v>
      </c>
      <c r="F271" s="47">
        <v>474</v>
      </c>
      <c r="G271" s="23">
        <v>839</v>
      </c>
      <c r="H271" s="23">
        <v>454</v>
      </c>
      <c r="I271" s="23">
        <v>600</v>
      </c>
      <c r="J271" s="278">
        <v>1456</v>
      </c>
      <c r="K271" s="279">
        <v>1676</v>
      </c>
      <c r="L271" s="13">
        <v>5904838049468</v>
      </c>
    </row>
    <row r="272" spans="1:14" ht="12.75" customHeight="1" x14ac:dyDescent="0.2">
      <c r="A272" s="22" t="s">
        <v>594</v>
      </c>
      <c r="B272" s="25" t="s">
        <v>585</v>
      </c>
      <c r="C272" s="46">
        <v>650</v>
      </c>
      <c r="D272" s="47">
        <v>817</v>
      </c>
      <c r="E272" s="47" t="s">
        <v>670</v>
      </c>
      <c r="F272" s="47">
        <v>574</v>
      </c>
      <c r="G272" s="23">
        <v>446</v>
      </c>
      <c r="H272" s="23">
        <v>242</v>
      </c>
      <c r="I272" s="23">
        <v>300</v>
      </c>
      <c r="J272" s="278">
        <v>1055</v>
      </c>
      <c r="K272" s="279">
        <v>1275</v>
      </c>
      <c r="L272" s="13">
        <v>5904838048270</v>
      </c>
    </row>
    <row r="273" spans="1:14" ht="12.75" customHeight="1" x14ac:dyDescent="0.2">
      <c r="A273" s="22" t="s">
        <v>930</v>
      </c>
      <c r="B273" s="25" t="s">
        <v>805</v>
      </c>
      <c r="C273" s="46">
        <v>650</v>
      </c>
      <c r="D273" s="47">
        <v>943</v>
      </c>
      <c r="E273" s="47" t="s">
        <v>670</v>
      </c>
      <c r="F273" s="47">
        <v>574</v>
      </c>
      <c r="G273" s="23">
        <v>523</v>
      </c>
      <c r="H273" s="23">
        <v>283</v>
      </c>
      <c r="I273" s="23">
        <v>300</v>
      </c>
      <c r="J273" s="278">
        <v>1217</v>
      </c>
      <c r="K273" s="279">
        <v>1437</v>
      </c>
      <c r="L273" s="13">
        <v>5904838088832</v>
      </c>
    </row>
    <row r="274" spans="1:14" ht="12.75" customHeight="1" x14ac:dyDescent="0.2">
      <c r="A274" s="22" t="s">
        <v>595</v>
      </c>
      <c r="B274" s="25" t="s">
        <v>586</v>
      </c>
      <c r="C274" s="46">
        <v>650</v>
      </c>
      <c r="D274" s="47">
        <v>1237</v>
      </c>
      <c r="E274" s="47" t="s">
        <v>670</v>
      </c>
      <c r="F274" s="47">
        <v>574</v>
      </c>
      <c r="G274" s="23">
        <v>679</v>
      </c>
      <c r="H274" s="23">
        <v>368</v>
      </c>
      <c r="I274" s="23">
        <v>600</v>
      </c>
      <c r="J274" s="278">
        <v>1257</v>
      </c>
      <c r="K274" s="279">
        <v>1477</v>
      </c>
      <c r="L274" s="13">
        <v>5904838048287</v>
      </c>
    </row>
    <row r="275" spans="1:14" ht="12.75" customHeight="1" x14ac:dyDescent="0.2">
      <c r="A275" s="22" t="s">
        <v>931</v>
      </c>
      <c r="B275" s="25" t="s">
        <v>806</v>
      </c>
      <c r="C275" s="46">
        <v>650</v>
      </c>
      <c r="D275" s="47">
        <v>1573</v>
      </c>
      <c r="E275" s="47" t="s">
        <v>670</v>
      </c>
      <c r="F275" s="47">
        <v>574</v>
      </c>
      <c r="G275" s="23">
        <v>890</v>
      </c>
      <c r="H275" s="23">
        <v>481</v>
      </c>
      <c r="I275" s="23">
        <v>600</v>
      </c>
      <c r="J275" s="278">
        <v>1418</v>
      </c>
      <c r="K275" s="279">
        <v>1638</v>
      </c>
      <c r="L275" s="13">
        <v>5904838088849</v>
      </c>
    </row>
    <row r="276" spans="1:14" ht="12.75" customHeight="1" thickBot="1" x14ac:dyDescent="0.25">
      <c r="A276" s="41" t="s">
        <v>596</v>
      </c>
      <c r="B276" s="40" t="s">
        <v>587</v>
      </c>
      <c r="C276" s="30">
        <v>650</v>
      </c>
      <c r="D276" s="31">
        <v>1741</v>
      </c>
      <c r="E276" s="31" t="s">
        <v>670</v>
      </c>
      <c r="F276" s="31">
        <v>574</v>
      </c>
      <c r="G276" s="42">
        <v>968</v>
      </c>
      <c r="H276" s="42">
        <v>523</v>
      </c>
      <c r="I276" s="42">
        <v>900</v>
      </c>
      <c r="J276" s="280">
        <v>1570</v>
      </c>
      <c r="K276" s="281">
        <v>1790</v>
      </c>
      <c r="L276" s="44">
        <v>5904838049475</v>
      </c>
    </row>
    <row r="277" spans="1:14" ht="12" customHeight="1" x14ac:dyDescent="0.2">
      <c r="C277" s="27"/>
      <c r="D277" s="18"/>
      <c r="E277" s="18"/>
      <c r="F277" s="18"/>
      <c r="G277" s="27"/>
      <c r="H277" s="27"/>
      <c r="I277" s="27"/>
    </row>
    <row r="278" spans="1:14" x14ac:dyDescent="0.2">
      <c r="C278" s="27"/>
      <c r="D278" s="18"/>
      <c r="E278" s="18"/>
      <c r="G278" s="27"/>
      <c r="J278" s="282"/>
      <c r="K278" s="282"/>
      <c r="L278" s="10"/>
    </row>
    <row r="279" spans="1:14" ht="13.5" thickBot="1" x14ac:dyDescent="0.25">
      <c r="C279" s="27"/>
      <c r="D279" s="18"/>
      <c r="E279" s="18"/>
      <c r="G279" s="27"/>
      <c r="H279" s="8"/>
      <c r="I279" s="8"/>
    </row>
    <row r="280" spans="1:14" s="63" customFormat="1" ht="54.95" customHeight="1" thickBot="1" x14ac:dyDescent="0.25">
      <c r="A280" s="85" t="s">
        <v>1</v>
      </c>
      <c r="B280" s="84" t="s">
        <v>35</v>
      </c>
      <c r="C280" s="85" t="s">
        <v>824</v>
      </c>
      <c r="D280" s="85" t="s">
        <v>825</v>
      </c>
      <c r="E280" s="85" t="s">
        <v>826</v>
      </c>
      <c r="F280" s="85" t="s">
        <v>889</v>
      </c>
      <c r="G280" s="85" t="s">
        <v>690</v>
      </c>
      <c r="H280" s="85" t="s">
        <v>691</v>
      </c>
      <c r="I280" s="85" t="s">
        <v>611</v>
      </c>
      <c r="J280" s="242" t="s">
        <v>819</v>
      </c>
      <c r="K280" s="242" t="s">
        <v>820</v>
      </c>
      <c r="L280" s="86" t="s">
        <v>147</v>
      </c>
      <c r="M280" s="14"/>
      <c r="N280" s="14"/>
    </row>
    <row r="281" spans="1:14" x14ac:dyDescent="0.2">
      <c r="A281" s="35" t="s">
        <v>24</v>
      </c>
      <c r="B281" s="35" t="s">
        <v>310</v>
      </c>
      <c r="C281" s="37">
        <v>340</v>
      </c>
      <c r="D281" s="38">
        <v>776</v>
      </c>
      <c r="E281" s="38" t="s">
        <v>674</v>
      </c>
      <c r="F281" s="38">
        <v>290</v>
      </c>
      <c r="G281" s="37">
        <v>279</v>
      </c>
      <c r="H281" s="37">
        <v>148</v>
      </c>
      <c r="I281" s="37"/>
      <c r="J281" s="248">
        <v>737</v>
      </c>
      <c r="K281" s="248">
        <v>957</v>
      </c>
      <c r="L281" s="53">
        <v>5904838003040</v>
      </c>
    </row>
    <row r="282" spans="1:14" x14ac:dyDescent="0.2">
      <c r="A282" s="25" t="s">
        <v>25</v>
      </c>
      <c r="B282" s="25" t="s">
        <v>311</v>
      </c>
      <c r="C282" s="23">
        <v>340</v>
      </c>
      <c r="D282" s="24">
        <v>1154</v>
      </c>
      <c r="E282" s="24" t="s">
        <v>674</v>
      </c>
      <c r="F282" s="24">
        <v>290</v>
      </c>
      <c r="G282" s="23">
        <v>410</v>
      </c>
      <c r="H282" s="23">
        <v>213</v>
      </c>
      <c r="I282" s="23">
        <v>300</v>
      </c>
      <c r="J282" s="279">
        <v>914</v>
      </c>
      <c r="K282" s="279">
        <v>1134</v>
      </c>
      <c r="L282" s="29">
        <v>5904838003101</v>
      </c>
    </row>
    <row r="283" spans="1:14" x14ac:dyDescent="0.2">
      <c r="A283" s="25" t="s">
        <v>26</v>
      </c>
      <c r="B283" s="25" t="s">
        <v>312</v>
      </c>
      <c r="C283" s="23">
        <v>458</v>
      </c>
      <c r="D283" s="24">
        <v>776</v>
      </c>
      <c r="E283" s="24" t="s">
        <v>674</v>
      </c>
      <c r="F283" s="24">
        <v>408</v>
      </c>
      <c r="G283" s="23">
        <v>359</v>
      </c>
      <c r="H283" s="23">
        <v>189</v>
      </c>
      <c r="I283" s="23">
        <v>300</v>
      </c>
      <c r="J283" s="279">
        <v>759</v>
      </c>
      <c r="K283" s="279">
        <v>979</v>
      </c>
      <c r="L283" s="29">
        <v>5904838003156</v>
      </c>
    </row>
    <row r="284" spans="1:14" x14ac:dyDescent="0.2">
      <c r="A284" s="25" t="s">
        <v>27</v>
      </c>
      <c r="B284" s="25" t="s">
        <v>313</v>
      </c>
      <c r="C284" s="23">
        <v>458</v>
      </c>
      <c r="D284" s="24">
        <v>1154</v>
      </c>
      <c r="E284" s="24" t="s">
        <v>674</v>
      </c>
      <c r="F284" s="24">
        <v>408</v>
      </c>
      <c r="G284" s="23">
        <v>527</v>
      </c>
      <c r="H284" s="23">
        <v>274</v>
      </c>
      <c r="I284" s="23">
        <v>300</v>
      </c>
      <c r="J284" s="279">
        <v>944</v>
      </c>
      <c r="K284" s="279">
        <v>1164</v>
      </c>
      <c r="L284" s="29">
        <v>5904838003200</v>
      </c>
    </row>
    <row r="285" spans="1:14" x14ac:dyDescent="0.2">
      <c r="A285" s="25" t="s">
        <v>934</v>
      </c>
      <c r="B285" s="25" t="s">
        <v>790</v>
      </c>
      <c r="C285" s="23">
        <v>458</v>
      </c>
      <c r="D285" s="24">
        <v>1490</v>
      </c>
      <c r="E285" s="24" t="s">
        <v>674</v>
      </c>
      <c r="F285" s="24">
        <v>408</v>
      </c>
      <c r="G285" s="23">
        <v>692</v>
      </c>
      <c r="H285" s="23">
        <v>360</v>
      </c>
      <c r="I285" s="23">
        <v>600</v>
      </c>
      <c r="J285" s="279">
        <v>1047</v>
      </c>
      <c r="K285" s="279">
        <v>1267</v>
      </c>
      <c r="L285" s="29">
        <v>5904838089020</v>
      </c>
    </row>
    <row r="286" spans="1:14" x14ac:dyDescent="0.2">
      <c r="A286" s="25" t="s">
        <v>28</v>
      </c>
      <c r="B286" s="25" t="s">
        <v>314</v>
      </c>
      <c r="C286" s="23">
        <v>458</v>
      </c>
      <c r="D286" s="24">
        <v>1742</v>
      </c>
      <c r="E286" s="24" t="s">
        <v>674</v>
      </c>
      <c r="F286" s="24">
        <v>408</v>
      </c>
      <c r="G286" s="23">
        <v>828</v>
      </c>
      <c r="H286" s="23">
        <v>434</v>
      </c>
      <c r="I286" s="23">
        <v>600</v>
      </c>
      <c r="J286" s="279">
        <v>1220</v>
      </c>
      <c r="K286" s="279">
        <v>1440</v>
      </c>
      <c r="L286" s="29">
        <v>5904838003279</v>
      </c>
    </row>
    <row r="287" spans="1:14" x14ac:dyDescent="0.2">
      <c r="A287" s="25" t="s">
        <v>29</v>
      </c>
      <c r="B287" s="25" t="s">
        <v>315</v>
      </c>
      <c r="C287" s="23">
        <v>608</v>
      </c>
      <c r="D287" s="24">
        <v>776</v>
      </c>
      <c r="E287" s="24" t="s">
        <v>674</v>
      </c>
      <c r="F287" s="24">
        <v>558</v>
      </c>
      <c r="G287" s="23">
        <v>456</v>
      </c>
      <c r="H287" s="23">
        <v>239</v>
      </c>
      <c r="I287" s="23">
        <v>300</v>
      </c>
      <c r="J287" s="279">
        <v>840</v>
      </c>
      <c r="K287" s="279">
        <v>1060</v>
      </c>
      <c r="L287" s="29">
        <v>5904838012639</v>
      </c>
    </row>
    <row r="288" spans="1:14" x14ac:dyDescent="0.2">
      <c r="A288" s="25" t="s">
        <v>30</v>
      </c>
      <c r="B288" s="25" t="s">
        <v>316</v>
      </c>
      <c r="C288" s="23">
        <v>608</v>
      </c>
      <c r="D288" s="24">
        <v>1154</v>
      </c>
      <c r="E288" s="24" t="s">
        <v>674</v>
      </c>
      <c r="F288" s="24">
        <v>558</v>
      </c>
      <c r="G288" s="23">
        <v>669</v>
      </c>
      <c r="H288" s="23">
        <v>346</v>
      </c>
      <c r="I288" s="23">
        <v>600</v>
      </c>
      <c r="J288" s="279">
        <v>1051</v>
      </c>
      <c r="K288" s="279">
        <v>1271</v>
      </c>
      <c r="L288" s="29">
        <v>5904838003460</v>
      </c>
    </row>
    <row r="289" spans="1:12" x14ac:dyDescent="0.2">
      <c r="A289" s="25" t="s">
        <v>935</v>
      </c>
      <c r="B289" s="25" t="s">
        <v>791</v>
      </c>
      <c r="C289" s="23">
        <v>608</v>
      </c>
      <c r="D289" s="24">
        <v>1490</v>
      </c>
      <c r="E289" s="24" t="s">
        <v>674</v>
      </c>
      <c r="F289" s="24">
        <v>558</v>
      </c>
      <c r="G289" s="23">
        <v>879</v>
      </c>
      <c r="H289" s="23">
        <v>455</v>
      </c>
      <c r="I289" s="23">
        <v>300</v>
      </c>
      <c r="J289" s="279">
        <v>1166</v>
      </c>
      <c r="K289" s="279">
        <v>1386</v>
      </c>
      <c r="L289" s="29">
        <v>5904838089037</v>
      </c>
    </row>
    <row r="290" spans="1:12" x14ac:dyDescent="0.2">
      <c r="A290" s="25" t="s">
        <v>31</v>
      </c>
      <c r="B290" s="25" t="s">
        <v>317</v>
      </c>
      <c r="C290" s="23">
        <v>608</v>
      </c>
      <c r="D290" s="24">
        <v>1742</v>
      </c>
      <c r="E290" s="24" t="s">
        <v>674</v>
      </c>
      <c r="F290" s="24">
        <v>558</v>
      </c>
      <c r="G290" s="23">
        <v>1051</v>
      </c>
      <c r="H290" s="23">
        <v>548</v>
      </c>
      <c r="I290" s="23">
        <v>900</v>
      </c>
      <c r="J290" s="279">
        <v>1363</v>
      </c>
      <c r="K290" s="279">
        <v>1583</v>
      </c>
      <c r="L290" s="29">
        <v>5904838003538</v>
      </c>
    </row>
    <row r="291" spans="1:12" x14ac:dyDescent="0.2">
      <c r="A291" s="25" t="s">
        <v>32</v>
      </c>
      <c r="B291" s="25" t="s">
        <v>709</v>
      </c>
      <c r="C291" s="23">
        <v>764</v>
      </c>
      <c r="D291" s="24">
        <v>776</v>
      </c>
      <c r="E291" s="24" t="s">
        <v>674</v>
      </c>
      <c r="F291" s="24">
        <v>714</v>
      </c>
      <c r="G291" s="23">
        <v>552</v>
      </c>
      <c r="H291" s="23">
        <v>287</v>
      </c>
      <c r="I291" s="23">
        <v>600</v>
      </c>
      <c r="J291" s="279">
        <v>934</v>
      </c>
      <c r="K291" s="279">
        <v>1154</v>
      </c>
      <c r="L291" s="29">
        <v>5904838003583</v>
      </c>
    </row>
    <row r="292" spans="1:12" x14ac:dyDescent="0.2">
      <c r="A292" s="25" t="s">
        <v>33</v>
      </c>
      <c r="B292" s="25" t="s">
        <v>688</v>
      </c>
      <c r="C292" s="23">
        <v>764</v>
      </c>
      <c r="D292" s="24">
        <v>1154</v>
      </c>
      <c r="E292" s="24" t="s">
        <v>674</v>
      </c>
      <c r="F292" s="24">
        <v>714</v>
      </c>
      <c r="G292" s="23">
        <v>811</v>
      </c>
      <c r="H292" s="23">
        <v>418</v>
      </c>
      <c r="I292" s="23">
        <v>600</v>
      </c>
      <c r="J292" s="279">
        <v>1158</v>
      </c>
      <c r="K292" s="279">
        <v>1378</v>
      </c>
      <c r="L292" s="238">
        <v>5904838003613</v>
      </c>
    </row>
    <row r="293" spans="1:12" x14ac:dyDescent="0.2">
      <c r="A293" s="190" t="s">
        <v>936</v>
      </c>
      <c r="B293" s="25" t="s">
        <v>792</v>
      </c>
      <c r="C293" s="57">
        <v>764</v>
      </c>
      <c r="D293" s="163">
        <v>1490</v>
      </c>
      <c r="E293" s="163" t="s">
        <v>674</v>
      </c>
      <c r="F293" s="163">
        <v>714</v>
      </c>
      <c r="G293" s="57">
        <v>1065</v>
      </c>
      <c r="H293" s="57">
        <v>550</v>
      </c>
      <c r="I293" s="57">
        <v>900</v>
      </c>
      <c r="J293" s="286">
        <v>1290</v>
      </c>
      <c r="K293" s="286">
        <v>1510</v>
      </c>
      <c r="L293" s="29">
        <v>5904838089044</v>
      </c>
    </row>
    <row r="294" spans="1:12" ht="13.5" thickBot="1" x14ac:dyDescent="0.25">
      <c r="A294" s="40" t="s">
        <v>34</v>
      </c>
      <c r="B294" s="40" t="s">
        <v>689</v>
      </c>
      <c r="C294" s="42">
        <v>764</v>
      </c>
      <c r="D294" s="43">
        <v>1741</v>
      </c>
      <c r="E294" s="43" t="s">
        <v>674</v>
      </c>
      <c r="F294" s="43">
        <v>714</v>
      </c>
      <c r="G294" s="42">
        <v>1274</v>
      </c>
      <c r="H294" s="42">
        <v>660</v>
      </c>
      <c r="I294" s="42">
        <v>900</v>
      </c>
      <c r="J294" s="281">
        <v>1510</v>
      </c>
      <c r="K294" s="281">
        <v>1730</v>
      </c>
      <c r="L294" s="54">
        <v>5904838012905</v>
      </c>
    </row>
    <row r="295" spans="1:12" x14ac:dyDescent="0.2">
      <c r="G295" s="8"/>
      <c r="H295" s="8"/>
      <c r="I295" s="8"/>
      <c r="J295" s="282"/>
      <c r="K295" s="282"/>
      <c r="L295" s="10"/>
    </row>
    <row r="298" spans="1:12" x14ac:dyDescent="0.2">
      <c r="A298" s="213"/>
      <c r="B298" s="68" t="s">
        <v>37</v>
      </c>
      <c r="C298" s="213"/>
      <c r="D298" s="213"/>
      <c r="E298" s="213"/>
      <c r="F298" s="213"/>
      <c r="G298" s="213"/>
      <c r="H298" s="213"/>
      <c r="I298" s="213"/>
      <c r="J298" s="291"/>
      <c r="K298" s="291"/>
      <c r="L298" s="213"/>
    </row>
    <row r="299" spans="1:12" ht="13.5" thickBot="1" x14ac:dyDescent="0.25">
      <c r="A299" s="213"/>
      <c r="B299" s="68"/>
      <c r="C299" s="213"/>
      <c r="D299" s="213"/>
      <c r="E299" s="213"/>
      <c r="F299" s="213"/>
      <c r="G299" s="213"/>
      <c r="H299" s="213"/>
      <c r="I299" s="213"/>
      <c r="J299" s="291"/>
      <c r="K299" s="291"/>
      <c r="L299" s="213"/>
    </row>
    <row r="300" spans="1:12" ht="51.75" thickBot="1" x14ac:dyDescent="0.25">
      <c r="A300" s="85" t="s">
        <v>1</v>
      </c>
      <c r="B300" s="84" t="s">
        <v>35</v>
      </c>
      <c r="C300" s="85" t="s">
        <v>824</v>
      </c>
      <c r="D300" s="85" t="s">
        <v>825</v>
      </c>
      <c r="E300" s="85" t="s">
        <v>826</v>
      </c>
      <c r="F300" s="85" t="s">
        <v>889</v>
      </c>
      <c r="G300" s="85" t="s">
        <v>690</v>
      </c>
      <c r="H300" s="85" t="s">
        <v>691</v>
      </c>
      <c r="I300" s="85" t="s">
        <v>611</v>
      </c>
      <c r="J300" s="242" t="s">
        <v>819</v>
      </c>
      <c r="K300" s="242" t="s">
        <v>820</v>
      </c>
      <c r="L300" s="86" t="s">
        <v>147</v>
      </c>
    </row>
    <row r="301" spans="1:12" x14ac:dyDescent="0.2">
      <c r="A301" s="36" t="s">
        <v>940</v>
      </c>
      <c r="B301" s="35" t="s">
        <v>747</v>
      </c>
      <c r="C301" s="37">
        <v>350</v>
      </c>
      <c r="D301" s="38">
        <v>688</v>
      </c>
      <c r="E301" s="38">
        <v>157</v>
      </c>
      <c r="F301" s="38">
        <v>300</v>
      </c>
      <c r="G301" s="38">
        <v>286</v>
      </c>
      <c r="H301" s="38">
        <v>155</v>
      </c>
      <c r="I301" s="38"/>
      <c r="J301" s="247">
        <v>300</v>
      </c>
      <c r="K301" s="247">
        <v>520</v>
      </c>
      <c r="L301" s="164">
        <v>5904838089051</v>
      </c>
    </row>
    <row r="302" spans="1:12" x14ac:dyDescent="0.2">
      <c r="A302" s="22" t="s">
        <v>941</v>
      </c>
      <c r="B302" s="25" t="s">
        <v>748</v>
      </c>
      <c r="C302" s="23">
        <v>350</v>
      </c>
      <c r="D302" s="24">
        <v>864</v>
      </c>
      <c r="E302" s="24">
        <v>157</v>
      </c>
      <c r="F302" s="24">
        <v>300</v>
      </c>
      <c r="G302" s="24">
        <v>358</v>
      </c>
      <c r="H302" s="24">
        <v>194</v>
      </c>
      <c r="I302" s="24">
        <v>300</v>
      </c>
      <c r="J302" s="278">
        <v>394</v>
      </c>
      <c r="K302" s="278">
        <v>614</v>
      </c>
      <c r="L302" s="165">
        <v>5904838089068</v>
      </c>
    </row>
    <row r="303" spans="1:12" x14ac:dyDescent="0.2">
      <c r="A303" s="22" t="s">
        <v>942</v>
      </c>
      <c r="B303" s="25" t="s">
        <v>749</v>
      </c>
      <c r="C303" s="23">
        <v>350</v>
      </c>
      <c r="D303" s="24">
        <v>1040</v>
      </c>
      <c r="E303" s="24">
        <v>157</v>
      </c>
      <c r="F303" s="24">
        <v>300</v>
      </c>
      <c r="G303" s="24">
        <v>430</v>
      </c>
      <c r="H303" s="24">
        <v>233</v>
      </c>
      <c r="I303" s="24">
        <v>300</v>
      </c>
      <c r="J303" s="278">
        <v>474</v>
      </c>
      <c r="K303" s="278">
        <v>694</v>
      </c>
      <c r="L303" s="165">
        <v>5904838089075</v>
      </c>
    </row>
    <row r="304" spans="1:12" x14ac:dyDescent="0.2">
      <c r="A304" s="22" t="s">
        <v>943</v>
      </c>
      <c r="B304" s="25" t="s">
        <v>750</v>
      </c>
      <c r="C304" s="23">
        <v>350</v>
      </c>
      <c r="D304" s="24">
        <v>1216</v>
      </c>
      <c r="E304" s="24">
        <v>157</v>
      </c>
      <c r="F304" s="24">
        <v>300</v>
      </c>
      <c r="G304" s="24">
        <v>501</v>
      </c>
      <c r="H304" s="24">
        <v>272</v>
      </c>
      <c r="I304" s="24">
        <v>300</v>
      </c>
      <c r="J304" s="278">
        <v>536</v>
      </c>
      <c r="K304" s="278">
        <v>756</v>
      </c>
      <c r="L304" s="165">
        <v>5904838089082</v>
      </c>
    </row>
    <row r="305" spans="1:14" x14ac:dyDescent="0.2">
      <c r="A305" s="22" t="s">
        <v>944</v>
      </c>
      <c r="B305" s="25" t="s">
        <v>751</v>
      </c>
      <c r="C305" s="23">
        <v>350</v>
      </c>
      <c r="D305" s="24">
        <v>1392</v>
      </c>
      <c r="E305" s="24">
        <v>157</v>
      </c>
      <c r="F305" s="24">
        <v>300</v>
      </c>
      <c r="G305" s="24">
        <v>573</v>
      </c>
      <c r="H305" s="24">
        <v>310</v>
      </c>
      <c r="I305" s="24">
        <v>300</v>
      </c>
      <c r="J305" s="278">
        <v>559</v>
      </c>
      <c r="K305" s="278">
        <v>779</v>
      </c>
      <c r="L305" s="165">
        <v>5904838089099</v>
      </c>
    </row>
    <row r="306" spans="1:14" x14ac:dyDescent="0.2">
      <c r="A306" s="22" t="s">
        <v>945</v>
      </c>
      <c r="B306" s="25" t="s">
        <v>752</v>
      </c>
      <c r="C306" s="23">
        <v>350</v>
      </c>
      <c r="D306" s="24">
        <v>1568</v>
      </c>
      <c r="E306" s="24">
        <v>157</v>
      </c>
      <c r="F306" s="24">
        <v>300</v>
      </c>
      <c r="G306" s="24">
        <v>644</v>
      </c>
      <c r="H306" s="24">
        <v>347</v>
      </c>
      <c r="I306" s="24">
        <v>600</v>
      </c>
      <c r="J306" s="278">
        <v>597</v>
      </c>
      <c r="K306" s="278">
        <v>817</v>
      </c>
      <c r="L306" s="165">
        <v>5904838089105</v>
      </c>
    </row>
    <row r="307" spans="1:14" x14ac:dyDescent="0.2">
      <c r="A307" s="22" t="s">
        <v>946</v>
      </c>
      <c r="B307" s="25" t="s">
        <v>753</v>
      </c>
      <c r="C307" s="23">
        <v>450</v>
      </c>
      <c r="D307" s="24">
        <v>688</v>
      </c>
      <c r="E307" s="24">
        <v>157</v>
      </c>
      <c r="F307" s="24">
        <v>400</v>
      </c>
      <c r="G307" s="24">
        <v>333</v>
      </c>
      <c r="H307" s="24">
        <v>181</v>
      </c>
      <c r="I307" s="24">
        <v>300</v>
      </c>
      <c r="J307" s="278">
        <v>353</v>
      </c>
      <c r="K307" s="278">
        <v>573</v>
      </c>
      <c r="L307" s="165">
        <v>5904838089112</v>
      </c>
    </row>
    <row r="308" spans="1:14" x14ac:dyDescent="0.2">
      <c r="A308" s="22" t="s">
        <v>947</v>
      </c>
      <c r="B308" s="25" t="s">
        <v>754</v>
      </c>
      <c r="C308" s="23">
        <v>450</v>
      </c>
      <c r="D308" s="24">
        <v>864</v>
      </c>
      <c r="E308" s="24">
        <v>157</v>
      </c>
      <c r="F308" s="24">
        <v>400</v>
      </c>
      <c r="G308" s="24">
        <v>417</v>
      </c>
      <c r="H308" s="24">
        <v>226</v>
      </c>
      <c r="I308" s="24">
        <v>300</v>
      </c>
      <c r="J308" s="278">
        <v>466</v>
      </c>
      <c r="K308" s="278">
        <v>686</v>
      </c>
      <c r="L308" s="165">
        <v>5904838089129</v>
      </c>
    </row>
    <row r="309" spans="1:14" x14ac:dyDescent="0.2">
      <c r="A309" s="22" t="s">
        <v>948</v>
      </c>
      <c r="B309" s="25" t="s">
        <v>755</v>
      </c>
      <c r="C309" s="23">
        <v>450</v>
      </c>
      <c r="D309" s="24">
        <v>1040</v>
      </c>
      <c r="E309" s="24">
        <v>157</v>
      </c>
      <c r="F309" s="24">
        <v>400</v>
      </c>
      <c r="G309" s="24">
        <v>500</v>
      </c>
      <c r="H309" s="24">
        <v>271</v>
      </c>
      <c r="I309" s="24">
        <v>300</v>
      </c>
      <c r="J309" s="278">
        <v>555</v>
      </c>
      <c r="K309" s="278">
        <v>775</v>
      </c>
      <c r="L309" s="165">
        <v>5904838089136</v>
      </c>
    </row>
    <row r="310" spans="1:14" x14ac:dyDescent="0.2">
      <c r="A310" s="22" t="s">
        <v>949</v>
      </c>
      <c r="B310" s="25" t="s">
        <v>756</v>
      </c>
      <c r="C310" s="23">
        <v>450</v>
      </c>
      <c r="D310" s="24">
        <v>1216</v>
      </c>
      <c r="E310" s="24">
        <v>157</v>
      </c>
      <c r="F310" s="24">
        <v>400</v>
      </c>
      <c r="G310" s="24">
        <v>583</v>
      </c>
      <c r="H310" s="24">
        <v>316</v>
      </c>
      <c r="I310" s="24">
        <v>300</v>
      </c>
      <c r="J310" s="278">
        <v>629</v>
      </c>
      <c r="K310" s="278">
        <v>849</v>
      </c>
      <c r="L310" s="165">
        <v>5904838042810</v>
      </c>
    </row>
    <row r="311" spans="1:14" x14ac:dyDescent="0.2">
      <c r="A311" s="22" t="s">
        <v>950</v>
      </c>
      <c r="B311" s="25" t="s">
        <v>757</v>
      </c>
      <c r="C311" s="23">
        <v>450</v>
      </c>
      <c r="D311" s="24">
        <v>1392</v>
      </c>
      <c r="E311" s="24">
        <v>157</v>
      </c>
      <c r="F311" s="24">
        <v>400</v>
      </c>
      <c r="G311" s="24">
        <v>666</v>
      </c>
      <c r="H311" s="24">
        <v>360</v>
      </c>
      <c r="I311" s="24">
        <v>600</v>
      </c>
      <c r="J311" s="278">
        <v>658</v>
      </c>
      <c r="K311" s="278">
        <v>878</v>
      </c>
      <c r="L311" s="165">
        <v>5904838052895</v>
      </c>
    </row>
    <row r="312" spans="1:14" x14ac:dyDescent="0.2">
      <c r="A312" s="22" t="s">
        <v>951</v>
      </c>
      <c r="B312" s="25" t="s">
        <v>758</v>
      </c>
      <c r="C312" s="23">
        <v>450</v>
      </c>
      <c r="D312" s="24">
        <v>1568</v>
      </c>
      <c r="E312" s="24">
        <v>157</v>
      </c>
      <c r="F312" s="24">
        <v>400</v>
      </c>
      <c r="G312" s="24">
        <v>750</v>
      </c>
      <c r="H312" s="24">
        <v>404</v>
      </c>
      <c r="I312" s="24">
        <v>600</v>
      </c>
      <c r="J312" s="278">
        <v>699</v>
      </c>
      <c r="K312" s="278">
        <v>919</v>
      </c>
      <c r="L312" s="165">
        <v>5904838052864</v>
      </c>
    </row>
    <row r="313" spans="1:14" s="63" customFormat="1" x14ac:dyDescent="0.2">
      <c r="A313" s="22" t="s">
        <v>38</v>
      </c>
      <c r="B313" s="25" t="s">
        <v>131</v>
      </c>
      <c r="C313" s="23">
        <v>550</v>
      </c>
      <c r="D313" s="24">
        <v>688</v>
      </c>
      <c r="E313" s="24">
        <v>157</v>
      </c>
      <c r="F313" s="24">
        <v>500</v>
      </c>
      <c r="G313" s="24">
        <v>380</v>
      </c>
      <c r="H313" s="24">
        <v>206</v>
      </c>
      <c r="I313" s="24">
        <v>300</v>
      </c>
      <c r="J313" s="278">
        <v>391</v>
      </c>
      <c r="K313" s="278">
        <v>611</v>
      </c>
      <c r="L313" s="165">
        <v>5904838007734</v>
      </c>
      <c r="M313" s="14"/>
      <c r="N313" s="14"/>
    </row>
    <row r="314" spans="1:14" x14ac:dyDescent="0.2">
      <c r="A314" s="22" t="s">
        <v>39</v>
      </c>
      <c r="B314" s="25" t="s">
        <v>326</v>
      </c>
      <c r="C314" s="23">
        <v>550</v>
      </c>
      <c r="D314" s="24">
        <v>864</v>
      </c>
      <c r="E314" s="24">
        <v>157</v>
      </c>
      <c r="F314" s="24">
        <v>500</v>
      </c>
      <c r="G314" s="24">
        <v>475</v>
      </c>
      <c r="H314" s="24">
        <v>257</v>
      </c>
      <c r="I314" s="24">
        <v>300</v>
      </c>
      <c r="J314" s="278">
        <v>516</v>
      </c>
      <c r="K314" s="278">
        <v>736</v>
      </c>
      <c r="L314" s="165">
        <v>5904838000865</v>
      </c>
    </row>
    <row r="315" spans="1:14" x14ac:dyDescent="0.2">
      <c r="A315" s="22" t="s">
        <v>40</v>
      </c>
      <c r="B315" s="25" t="s">
        <v>327</v>
      </c>
      <c r="C315" s="23">
        <v>550</v>
      </c>
      <c r="D315" s="24">
        <v>1040</v>
      </c>
      <c r="E315" s="24">
        <v>157</v>
      </c>
      <c r="F315" s="24">
        <v>500</v>
      </c>
      <c r="G315" s="24">
        <v>570</v>
      </c>
      <c r="H315" s="24">
        <v>309</v>
      </c>
      <c r="I315" s="24">
        <v>300</v>
      </c>
      <c r="J315" s="278">
        <v>616</v>
      </c>
      <c r="K315" s="278">
        <v>836</v>
      </c>
      <c r="L315" s="165">
        <v>5904838000872</v>
      </c>
    </row>
    <row r="316" spans="1:14" x14ac:dyDescent="0.2">
      <c r="A316" s="22" t="s">
        <v>41</v>
      </c>
      <c r="B316" s="25" t="s">
        <v>132</v>
      </c>
      <c r="C316" s="23">
        <v>550</v>
      </c>
      <c r="D316" s="24">
        <v>1216</v>
      </c>
      <c r="E316" s="24">
        <v>157</v>
      </c>
      <c r="F316" s="24">
        <v>500</v>
      </c>
      <c r="G316" s="24">
        <v>665</v>
      </c>
      <c r="H316" s="24">
        <v>360</v>
      </c>
      <c r="I316" s="24">
        <v>600</v>
      </c>
      <c r="J316" s="278">
        <v>698</v>
      </c>
      <c r="K316" s="278">
        <v>918</v>
      </c>
      <c r="L316" s="165">
        <v>5904838007529</v>
      </c>
    </row>
    <row r="317" spans="1:14" x14ac:dyDescent="0.2">
      <c r="A317" s="22" t="s">
        <v>42</v>
      </c>
      <c r="B317" s="25" t="s">
        <v>133</v>
      </c>
      <c r="C317" s="23">
        <v>550</v>
      </c>
      <c r="D317" s="24">
        <v>1392</v>
      </c>
      <c r="E317" s="24">
        <v>157</v>
      </c>
      <c r="F317" s="24">
        <v>500</v>
      </c>
      <c r="G317" s="24">
        <v>760</v>
      </c>
      <c r="H317" s="24">
        <v>411</v>
      </c>
      <c r="I317" s="24">
        <v>600</v>
      </c>
      <c r="J317" s="278">
        <v>729</v>
      </c>
      <c r="K317" s="278">
        <v>949</v>
      </c>
      <c r="L317" s="165">
        <v>5904838007741</v>
      </c>
    </row>
    <row r="318" spans="1:14" x14ac:dyDescent="0.2">
      <c r="A318" s="22" t="s">
        <v>43</v>
      </c>
      <c r="B318" s="25" t="s">
        <v>134</v>
      </c>
      <c r="C318" s="23">
        <v>550</v>
      </c>
      <c r="D318" s="24">
        <v>1568</v>
      </c>
      <c r="E318" s="24">
        <v>157</v>
      </c>
      <c r="F318" s="24">
        <v>500</v>
      </c>
      <c r="G318" s="24">
        <v>855</v>
      </c>
      <c r="H318" s="24">
        <v>461</v>
      </c>
      <c r="I318" s="24">
        <v>600</v>
      </c>
      <c r="J318" s="278">
        <v>776</v>
      </c>
      <c r="K318" s="278">
        <v>996</v>
      </c>
      <c r="L318" s="165">
        <v>5904838007758</v>
      </c>
    </row>
    <row r="319" spans="1:14" x14ac:dyDescent="0.2">
      <c r="A319" s="22" t="s">
        <v>952</v>
      </c>
      <c r="B319" s="25" t="s">
        <v>759</v>
      </c>
      <c r="C319" s="23">
        <v>650</v>
      </c>
      <c r="D319" s="24">
        <v>688</v>
      </c>
      <c r="E319" s="24">
        <v>157</v>
      </c>
      <c r="F319" s="24">
        <v>600</v>
      </c>
      <c r="G319" s="24">
        <v>427</v>
      </c>
      <c r="H319" s="24">
        <v>232</v>
      </c>
      <c r="I319" s="24">
        <v>300</v>
      </c>
      <c r="J319" s="278">
        <v>466</v>
      </c>
      <c r="K319" s="278">
        <v>686</v>
      </c>
      <c r="L319" s="165">
        <v>5904838019911</v>
      </c>
    </row>
    <row r="320" spans="1:14" x14ac:dyDescent="0.2">
      <c r="A320" s="22" t="s">
        <v>953</v>
      </c>
      <c r="B320" s="25" t="s">
        <v>760</v>
      </c>
      <c r="C320" s="23">
        <v>650</v>
      </c>
      <c r="D320" s="24">
        <v>864</v>
      </c>
      <c r="E320" s="24">
        <v>157</v>
      </c>
      <c r="F320" s="24">
        <v>600</v>
      </c>
      <c r="G320" s="24">
        <v>534</v>
      </c>
      <c r="H320" s="24">
        <v>289</v>
      </c>
      <c r="I320" s="24">
        <v>300</v>
      </c>
      <c r="J320" s="278">
        <v>611</v>
      </c>
      <c r="K320" s="278">
        <v>831</v>
      </c>
      <c r="L320" s="165">
        <v>5904838089143</v>
      </c>
    </row>
    <row r="321" spans="1:14" x14ac:dyDescent="0.2">
      <c r="A321" s="22" t="s">
        <v>954</v>
      </c>
      <c r="B321" s="25" t="s">
        <v>761</v>
      </c>
      <c r="C321" s="23">
        <v>650</v>
      </c>
      <c r="D321" s="24">
        <v>1040</v>
      </c>
      <c r="E321" s="24">
        <v>157</v>
      </c>
      <c r="F321" s="24">
        <v>600</v>
      </c>
      <c r="G321" s="24">
        <v>640</v>
      </c>
      <c r="H321" s="24">
        <v>347</v>
      </c>
      <c r="I321" s="24">
        <v>600</v>
      </c>
      <c r="J321" s="278">
        <v>733</v>
      </c>
      <c r="K321" s="278">
        <v>953</v>
      </c>
      <c r="L321" s="165">
        <v>5904838089150</v>
      </c>
    </row>
    <row r="322" spans="1:14" x14ac:dyDescent="0.2">
      <c r="A322" s="22" t="s">
        <v>955</v>
      </c>
      <c r="B322" s="25" t="s">
        <v>762</v>
      </c>
      <c r="C322" s="23">
        <v>650</v>
      </c>
      <c r="D322" s="24">
        <v>1216</v>
      </c>
      <c r="E322" s="24">
        <v>157</v>
      </c>
      <c r="F322" s="24">
        <v>600</v>
      </c>
      <c r="G322" s="24">
        <v>747</v>
      </c>
      <c r="H322" s="24">
        <v>405</v>
      </c>
      <c r="I322" s="24">
        <v>600</v>
      </c>
      <c r="J322" s="278">
        <v>830</v>
      </c>
      <c r="K322" s="278">
        <v>1050</v>
      </c>
      <c r="L322" s="165">
        <v>5904838042827</v>
      </c>
    </row>
    <row r="323" spans="1:14" x14ac:dyDescent="0.2">
      <c r="A323" s="22" t="s">
        <v>956</v>
      </c>
      <c r="B323" s="25" t="s">
        <v>763</v>
      </c>
      <c r="C323" s="23">
        <v>650</v>
      </c>
      <c r="D323" s="24">
        <v>1392</v>
      </c>
      <c r="E323" s="24">
        <v>157</v>
      </c>
      <c r="F323" s="24">
        <v>600</v>
      </c>
      <c r="G323" s="24">
        <v>854</v>
      </c>
      <c r="H323" s="24">
        <v>461</v>
      </c>
      <c r="I323" s="24">
        <v>600</v>
      </c>
      <c r="J323" s="278">
        <v>865</v>
      </c>
      <c r="K323" s="278">
        <v>1085</v>
      </c>
      <c r="L323" s="165">
        <v>5904838051539</v>
      </c>
    </row>
    <row r="324" spans="1:14" ht="13.5" thickBot="1" x14ac:dyDescent="0.25">
      <c r="A324" s="41" t="s">
        <v>957</v>
      </c>
      <c r="B324" s="40" t="s">
        <v>764</v>
      </c>
      <c r="C324" s="42">
        <v>650</v>
      </c>
      <c r="D324" s="43">
        <v>1568</v>
      </c>
      <c r="E324" s="43">
        <v>157</v>
      </c>
      <c r="F324" s="43">
        <v>600</v>
      </c>
      <c r="G324" s="43">
        <v>960</v>
      </c>
      <c r="H324" s="43">
        <v>517</v>
      </c>
      <c r="I324" s="43">
        <v>900</v>
      </c>
      <c r="J324" s="280">
        <v>923</v>
      </c>
      <c r="K324" s="280">
        <v>1143</v>
      </c>
      <c r="L324" s="166">
        <v>5904838048522</v>
      </c>
    </row>
    <row r="325" spans="1:14" s="63" customFormat="1" ht="13.5" thickBot="1" x14ac:dyDescent="0.25">
      <c r="A325" s="14"/>
      <c r="B325" s="14"/>
      <c r="C325" s="8"/>
      <c r="D325" s="9"/>
      <c r="E325" s="9"/>
      <c r="F325" s="18"/>
      <c r="G325" s="9"/>
      <c r="H325" s="27"/>
      <c r="I325" s="27"/>
      <c r="J325" s="284"/>
      <c r="K325" s="284"/>
      <c r="L325" s="16"/>
      <c r="M325" s="14"/>
      <c r="N325" s="14"/>
    </row>
    <row r="326" spans="1:14" s="63" customFormat="1" ht="30" customHeight="1" thickBot="1" x14ac:dyDescent="0.25">
      <c r="A326" s="85" t="s">
        <v>1</v>
      </c>
      <c r="B326" s="84" t="s">
        <v>35</v>
      </c>
      <c r="C326" s="85" t="s">
        <v>824</v>
      </c>
      <c r="D326" s="85" t="s">
        <v>825</v>
      </c>
      <c r="E326" s="85" t="s">
        <v>826</v>
      </c>
      <c r="F326" s="85" t="s">
        <v>889</v>
      </c>
      <c r="G326" s="85" t="s">
        <v>690</v>
      </c>
      <c r="H326" s="85" t="s">
        <v>691</v>
      </c>
      <c r="I326" s="85" t="s">
        <v>611</v>
      </c>
      <c r="J326" s="242" t="s">
        <v>819</v>
      </c>
      <c r="K326" s="242" t="s">
        <v>820</v>
      </c>
      <c r="L326" s="86" t="s">
        <v>147</v>
      </c>
      <c r="M326" s="14"/>
      <c r="N326" s="14"/>
    </row>
    <row r="327" spans="1:14" s="63" customFormat="1" ht="12.75" customHeight="1" x14ac:dyDescent="0.2">
      <c r="A327" s="50" t="s">
        <v>44</v>
      </c>
      <c r="B327" s="49" t="s">
        <v>135</v>
      </c>
      <c r="C327" s="51">
        <v>500</v>
      </c>
      <c r="D327" s="52">
        <v>650</v>
      </c>
      <c r="E327" s="52">
        <v>123</v>
      </c>
      <c r="F327" s="52">
        <v>450</v>
      </c>
      <c r="G327" s="51">
        <v>300</v>
      </c>
      <c r="H327" s="51">
        <v>158</v>
      </c>
      <c r="I327" s="51">
        <v>300</v>
      </c>
      <c r="J327" s="247">
        <v>347</v>
      </c>
      <c r="K327" s="247">
        <v>567</v>
      </c>
      <c r="L327" s="164">
        <v>5904838011366</v>
      </c>
      <c r="M327" s="14"/>
      <c r="N327" s="14"/>
    </row>
    <row r="328" spans="1:14" s="63" customFormat="1" ht="12.75" customHeight="1" x14ac:dyDescent="0.2">
      <c r="A328" s="22" t="s">
        <v>45</v>
      </c>
      <c r="B328" s="25" t="s">
        <v>136</v>
      </c>
      <c r="C328" s="46">
        <v>500</v>
      </c>
      <c r="D328" s="47">
        <v>818</v>
      </c>
      <c r="E328" s="47">
        <v>123</v>
      </c>
      <c r="F328" s="47">
        <v>450</v>
      </c>
      <c r="G328" s="46">
        <v>375</v>
      </c>
      <c r="H328" s="46">
        <v>198</v>
      </c>
      <c r="I328" s="46">
        <v>300</v>
      </c>
      <c r="J328" s="278">
        <v>466</v>
      </c>
      <c r="K328" s="278">
        <v>686</v>
      </c>
      <c r="L328" s="165">
        <v>5904838008816</v>
      </c>
      <c r="M328" s="14"/>
      <c r="N328" s="14"/>
    </row>
    <row r="329" spans="1:14" s="63" customFormat="1" ht="12.75" customHeight="1" x14ac:dyDescent="0.2">
      <c r="A329" s="22" t="s">
        <v>46</v>
      </c>
      <c r="B329" s="25" t="s">
        <v>137</v>
      </c>
      <c r="C329" s="46">
        <v>500</v>
      </c>
      <c r="D329" s="47">
        <v>986</v>
      </c>
      <c r="E329" s="47">
        <v>123</v>
      </c>
      <c r="F329" s="47">
        <v>450</v>
      </c>
      <c r="G329" s="46">
        <v>450</v>
      </c>
      <c r="H329" s="46">
        <v>236</v>
      </c>
      <c r="I329" s="46">
        <v>300</v>
      </c>
      <c r="J329" s="278">
        <v>554</v>
      </c>
      <c r="K329" s="278">
        <v>774</v>
      </c>
      <c r="L329" s="165">
        <v>5904838011595</v>
      </c>
      <c r="M329" s="14"/>
      <c r="N329" s="14"/>
    </row>
    <row r="330" spans="1:14" s="63" customFormat="1" ht="12.75" customHeight="1" x14ac:dyDescent="0.2">
      <c r="A330" s="22" t="s">
        <v>47</v>
      </c>
      <c r="B330" s="25" t="s">
        <v>138</v>
      </c>
      <c r="C330" s="46">
        <v>500</v>
      </c>
      <c r="D330" s="47">
        <v>1154</v>
      </c>
      <c r="E330" s="47">
        <v>123</v>
      </c>
      <c r="F330" s="47">
        <v>450</v>
      </c>
      <c r="G330" s="46">
        <v>526</v>
      </c>
      <c r="H330" s="46">
        <v>275</v>
      </c>
      <c r="I330" s="46">
        <v>300</v>
      </c>
      <c r="J330" s="278">
        <v>629</v>
      </c>
      <c r="K330" s="278">
        <v>849</v>
      </c>
      <c r="L330" s="165">
        <v>5904838008786</v>
      </c>
      <c r="M330" s="14"/>
      <c r="N330" s="14"/>
    </row>
    <row r="331" spans="1:14" s="63" customFormat="1" ht="12.75" customHeight="1" x14ac:dyDescent="0.2">
      <c r="A331" s="22" t="s">
        <v>337</v>
      </c>
      <c r="B331" s="25" t="s">
        <v>336</v>
      </c>
      <c r="C331" s="46">
        <v>500</v>
      </c>
      <c r="D331" s="47">
        <v>1490</v>
      </c>
      <c r="E331" s="47">
        <v>123</v>
      </c>
      <c r="F331" s="47">
        <v>450</v>
      </c>
      <c r="G331" s="46">
        <v>676</v>
      </c>
      <c r="H331" s="46">
        <v>351</v>
      </c>
      <c r="I331" s="46">
        <v>600</v>
      </c>
      <c r="J331" s="278">
        <v>804</v>
      </c>
      <c r="K331" s="278">
        <v>1024</v>
      </c>
      <c r="L331" s="165">
        <v>5904838024229</v>
      </c>
      <c r="M331" s="14"/>
      <c r="N331" s="14"/>
    </row>
    <row r="332" spans="1:14" s="63" customFormat="1" ht="12.75" customHeight="1" x14ac:dyDescent="0.2">
      <c r="A332" s="22" t="s">
        <v>958</v>
      </c>
      <c r="B332" s="55" t="s">
        <v>765</v>
      </c>
      <c r="C332" s="46">
        <v>650</v>
      </c>
      <c r="D332" s="47">
        <v>650</v>
      </c>
      <c r="E332" s="47">
        <v>123</v>
      </c>
      <c r="F332" s="47">
        <v>600</v>
      </c>
      <c r="G332" s="46">
        <v>372</v>
      </c>
      <c r="H332" s="46">
        <v>196</v>
      </c>
      <c r="I332" s="46">
        <v>300</v>
      </c>
      <c r="J332" s="278">
        <v>446</v>
      </c>
      <c r="K332" s="278">
        <v>666</v>
      </c>
      <c r="L332" s="165">
        <v>5904838089174</v>
      </c>
      <c r="M332" s="14"/>
      <c r="N332" s="14"/>
    </row>
    <row r="333" spans="1:14" s="63" customFormat="1" ht="12.75" customHeight="1" x14ac:dyDescent="0.2">
      <c r="A333" s="22" t="s">
        <v>959</v>
      </c>
      <c r="B333" s="25" t="s">
        <v>766</v>
      </c>
      <c r="C333" s="46">
        <v>650</v>
      </c>
      <c r="D333" s="47">
        <v>818</v>
      </c>
      <c r="E333" s="47">
        <v>123</v>
      </c>
      <c r="F333" s="47">
        <v>600</v>
      </c>
      <c r="G333" s="46">
        <v>465</v>
      </c>
      <c r="H333" s="46">
        <v>245</v>
      </c>
      <c r="I333" s="46">
        <v>300</v>
      </c>
      <c r="J333" s="278">
        <v>593</v>
      </c>
      <c r="K333" s="278">
        <v>813</v>
      </c>
      <c r="L333" s="165">
        <v>5904838089181</v>
      </c>
      <c r="M333" s="14"/>
      <c r="N333" s="14"/>
    </row>
    <row r="334" spans="1:14" s="63" customFormat="1" ht="12.75" customHeight="1" x14ac:dyDescent="0.2">
      <c r="A334" s="22" t="s">
        <v>960</v>
      </c>
      <c r="B334" s="25" t="s">
        <v>767</v>
      </c>
      <c r="C334" s="46">
        <v>650</v>
      </c>
      <c r="D334" s="47">
        <v>986</v>
      </c>
      <c r="E334" s="47">
        <v>123</v>
      </c>
      <c r="F334" s="47">
        <v>600</v>
      </c>
      <c r="G334" s="46">
        <v>559</v>
      </c>
      <c r="H334" s="46">
        <v>293</v>
      </c>
      <c r="I334" s="46">
        <v>300</v>
      </c>
      <c r="J334" s="278">
        <v>702</v>
      </c>
      <c r="K334" s="278">
        <v>922</v>
      </c>
      <c r="L334" s="165">
        <v>5904838089198</v>
      </c>
      <c r="M334" s="14"/>
      <c r="N334" s="14"/>
    </row>
    <row r="335" spans="1:14" s="63" customFormat="1" ht="12.75" customHeight="1" x14ac:dyDescent="0.2">
      <c r="A335" s="22" t="s">
        <v>961</v>
      </c>
      <c r="B335" s="25" t="s">
        <v>768</v>
      </c>
      <c r="C335" s="46">
        <v>650</v>
      </c>
      <c r="D335" s="47">
        <v>1154</v>
      </c>
      <c r="E335" s="47">
        <v>123</v>
      </c>
      <c r="F335" s="47">
        <v>600</v>
      </c>
      <c r="G335" s="46">
        <v>652</v>
      </c>
      <c r="H335" s="46">
        <v>341</v>
      </c>
      <c r="I335" s="46">
        <v>600</v>
      </c>
      <c r="J335" s="278">
        <v>800</v>
      </c>
      <c r="K335" s="278">
        <v>1020</v>
      </c>
      <c r="L335" s="165">
        <v>5904838089204</v>
      </c>
      <c r="M335" s="14"/>
      <c r="N335" s="14"/>
    </row>
    <row r="336" spans="1:14" s="144" customFormat="1" ht="12.75" customHeight="1" thickBot="1" x14ac:dyDescent="0.25">
      <c r="A336" s="41" t="s">
        <v>962</v>
      </c>
      <c r="B336" s="40" t="s">
        <v>769</v>
      </c>
      <c r="C336" s="30">
        <v>650</v>
      </c>
      <c r="D336" s="31">
        <v>1490</v>
      </c>
      <c r="E336" s="31">
        <v>123</v>
      </c>
      <c r="F336" s="31">
        <v>600</v>
      </c>
      <c r="G336" s="30">
        <v>838</v>
      </c>
      <c r="H336" s="30">
        <v>436</v>
      </c>
      <c r="I336" s="30">
        <v>600</v>
      </c>
      <c r="J336" s="280">
        <v>1021</v>
      </c>
      <c r="K336" s="280">
        <v>1241</v>
      </c>
      <c r="L336" s="166">
        <v>5904838089273</v>
      </c>
      <c r="M336" s="14"/>
      <c r="N336" s="14"/>
    </row>
    <row r="337" spans="1:12" x14ac:dyDescent="0.2">
      <c r="A337" s="213"/>
      <c r="B337" s="68"/>
      <c r="C337" s="213"/>
      <c r="D337" s="213"/>
      <c r="E337" s="213"/>
      <c r="F337" s="213"/>
      <c r="G337" s="213"/>
      <c r="H337" s="213"/>
      <c r="I337" s="213"/>
      <c r="J337" s="291"/>
      <c r="K337" s="291"/>
      <c r="L337" s="213"/>
    </row>
    <row r="338" spans="1:12" x14ac:dyDescent="0.2">
      <c r="A338" s="213"/>
      <c r="B338" s="68"/>
      <c r="C338" s="213"/>
      <c r="D338" s="213"/>
      <c r="E338" s="213"/>
      <c r="F338" s="213"/>
      <c r="G338" s="213"/>
      <c r="H338" s="213"/>
      <c r="I338" s="213"/>
      <c r="J338" s="291"/>
      <c r="K338" s="291"/>
      <c r="L338" s="213"/>
    </row>
    <row r="339" spans="1:12" ht="13.5" thickBot="1" x14ac:dyDescent="0.25">
      <c r="F339" s="18"/>
      <c r="H339" s="27"/>
      <c r="I339" s="27"/>
      <c r="L339" s="10"/>
    </row>
    <row r="340" spans="1:12" ht="51.75" thickBot="1" x14ac:dyDescent="0.25">
      <c r="A340" s="85" t="s">
        <v>1</v>
      </c>
      <c r="B340" s="84" t="s">
        <v>35</v>
      </c>
      <c r="C340" s="85" t="s">
        <v>824</v>
      </c>
      <c r="D340" s="85" t="s">
        <v>825</v>
      </c>
      <c r="E340" s="85" t="s">
        <v>826</v>
      </c>
      <c r="F340" s="85" t="s">
        <v>889</v>
      </c>
      <c r="G340" s="85" t="s">
        <v>690</v>
      </c>
      <c r="H340" s="85" t="s">
        <v>691</v>
      </c>
      <c r="I340" s="85" t="s">
        <v>611</v>
      </c>
      <c r="J340" s="242" t="s">
        <v>819</v>
      </c>
      <c r="K340" s="242" t="s">
        <v>820</v>
      </c>
      <c r="L340" s="86" t="s">
        <v>147</v>
      </c>
    </row>
    <row r="341" spans="1:12" x14ac:dyDescent="0.2">
      <c r="A341" s="175" t="s">
        <v>1299</v>
      </c>
      <c r="B341" s="174" t="s">
        <v>1298</v>
      </c>
      <c r="C341" s="202">
        <v>430</v>
      </c>
      <c r="D341" s="108">
        <v>750</v>
      </c>
      <c r="E341" s="108" t="s">
        <v>684</v>
      </c>
      <c r="F341" s="108">
        <v>400</v>
      </c>
      <c r="G341" s="202">
        <v>277</v>
      </c>
      <c r="H341" s="202">
        <v>146</v>
      </c>
      <c r="I341" s="202"/>
      <c r="J341" s="243">
        <v>638</v>
      </c>
      <c r="K341" s="243">
        <v>858</v>
      </c>
      <c r="L341" s="203" t="s">
        <v>1300</v>
      </c>
    </row>
    <row r="342" spans="1:12" x14ac:dyDescent="0.2">
      <c r="A342" s="22" t="s">
        <v>1302</v>
      </c>
      <c r="B342" s="25" t="s">
        <v>1301</v>
      </c>
      <c r="C342" s="23">
        <v>430</v>
      </c>
      <c r="D342" s="24">
        <v>950</v>
      </c>
      <c r="E342" s="24" t="s">
        <v>684</v>
      </c>
      <c r="F342" s="24">
        <v>400</v>
      </c>
      <c r="G342" s="23">
        <v>345</v>
      </c>
      <c r="H342" s="23">
        <v>182</v>
      </c>
      <c r="I342" s="23">
        <v>300</v>
      </c>
      <c r="J342" s="278">
        <v>768</v>
      </c>
      <c r="K342" s="278">
        <v>988</v>
      </c>
      <c r="L342" s="200" t="s">
        <v>1303</v>
      </c>
    </row>
    <row r="343" spans="1:12" x14ac:dyDescent="0.2">
      <c r="A343" s="22" t="s">
        <v>1305</v>
      </c>
      <c r="B343" s="25" t="s">
        <v>1304</v>
      </c>
      <c r="C343" s="23">
        <v>430</v>
      </c>
      <c r="D343" s="24">
        <v>1150</v>
      </c>
      <c r="E343" s="24" t="s">
        <v>684</v>
      </c>
      <c r="F343" s="24">
        <v>400</v>
      </c>
      <c r="G343" s="23">
        <v>412</v>
      </c>
      <c r="H343" s="23">
        <v>217</v>
      </c>
      <c r="I343" s="23">
        <v>300</v>
      </c>
      <c r="J343" s="278">
        <v>906</v>
      </c>
      <c r="K343" s="278">
        <v>1126</v>
      </c>
      <c r="L343" s="200" t="s">
        <v>1306</v>
      </c>
    </row>
    <row r="344" spans="1:12" x14ac:dyDescent="0.2">
      <c r="A344" s="22" t="s">
        <v>1308</v>
      </c>
      <c r="B344" s="25" t="s">
        <v>1307</v>
      </c>
      <c r="C344" s="23">
        <v>430</v>
      </c>
      <c r="D344" s="24">
        <v>1450</v>
      </c>
      <c r="E344" s="24" t="s">
        <v>684</v>
      </c>
      <c r="F344" s="24">
        <v>400</v>
      </c>
      <c r="G344" s="23">
        <v>554</v>
      </c>
      <c r="H344" s="23">
        <v>292</v>
      </c>
      <c r="I344" s="23">
        <v>300</v>
      </c>
      <c r="J344" s="278">
        <v>1143</v>
      </c>
      <c r="K344" s="278">
        <v>1363</v>
      </c>
      <c r="L344" s="200" t="s">
        <v>1309</v>
      </c>
    </row>
    <row r="345" spans="1:12" x14ac:dyDescent="0.2">
      <c r="A345" s="22" t="s">
        <v>1311</v>
      </c>
      <c r="B345" s="25" t="s">
        <v>1310</v>
      </c>
      <c r="C345" s="23">
        <v>530</v>
      </c>
      <c r="D345" s="24">
        <v>750</v>
      </c>
      <c r="E345" s="24" t="s">
        <v>684</v>
      </c>
      <c r="F345" s="24">
        <v>500</v>
      </c>
      <c r="G345" s="23">
        <v>328</v>
      </c>
      <c r="H345" s="23">
        <v>173</v>
      </c>
      <c r="I345" s="23">
        <v>300</v>
      </c>
      <c r="J345" s="278">
        <v>703</v>
      </c>
      <c r="K345" s="278">
        <v>923</v>
      </c>
      <c r="L345" s="200" t="s">
        <v>1312</v>
      </c>
    </row>
    <row r="346" spans="1:12" x14ac:dyDescent="0.2">
      <c r="A346" s="22" t="s">
        <v>1314</v>
      </c>
      <c r="B346" s="25" t="s">
        <v>1313</v>
      </c>
      <c r="C346" s="23">
        <v>530</v>
      </c>
      <c r="D346" s="24">
        <v>950</v>
      </c>
      <c r="E346" s="24" t="s">
        <v>684</v>
      </c>
      <c r="F346" s="24">
        <v>500</v>
      </c>
      <c r="G346" s="23">
        <v>407</v>
      </c>
      <c r="H346" s="23">
        <v>214</v>
      </c>
      <c r="I346" s="23">
        <v>300</v>
      </c>
      <c r="J346" s="278">
        <v>844</v>
      </c>
      <c r="K346" s="278">
        <v>1064</v>
      </c>
      <c r="L346" s="200" t="s">
        <v>1315</v>
      </c>
    </row>
    <row r="347" spans="1:12" x14ac:dyDescent="0.2">
      <c r="A347" s="22" t="s">
        <v>1317</v>
      </c>
      <c r="B347" s="25" t="s">
        <v>1316</v>
      </c>
      <c r="C347" s="23">
        <v>530</v>
      </c>
      <c r="D347" s="24">
        <v>1150</v>
      </c>
      <c r="E347" s="24" t="s">
        <v>684</v>
      </c>
      <c r="F347" s="24">
        <v>500</v>
      </c>
      <c r="G347" s="23">
        <v>492</v>
      </c>
      <c r="H347" s="23">
        <v>259</v>
      </c>
      <c r="I347" s="23">
        <v>300</v>
      </c>
      <c r="J347" s="278">
        <v>997</v>
      </c>
      <c r="K347" s="278">
        <v>1217</v>
      </c>
      <c r="L347" s="200" t="s">
        <v>1318</v>
      </c>
    </row>
    <row r="348" spans="1:12" x14ac:dyDescent="0.2">
      <c r="A348" s="22" t="s">
        <v>1320</v>
      </c>
      <c r="B348" s="25" t="s">
        <v>1319</v>
      </c>
      <c r="C348" s="23">
        <v>530</v>
      </c>
      <c r="D348" s="24">
        <v>1450</v>
      </c>
      <c r="E348" s="24" t="s">
        <v>684</v>
      </c>
      <c r="F348" s="24">
        <v>500</v>
      </c>
      <c r="G348" s="23">
        <v>661</v>
      </c>
      <c r="H348" s="23">
        <v>348</v>
      </c>
      <c r="I348" s="23">
        <v>600</v>
      </c>
      <c r="J348" s="278">
        <v>1257</v>
      </c>
      <c r="K348" s="278">
        <v>1477</v>
      </c>
      <c r="L348" s="200" t="s">
        <v>1321</v>
      </c>
    </row>
    <row r="349" spans="1:12" x14ac:dyDescent="0.2">
      <c r="A349" s="22" t="s">
        <v>1323</v>
      </c>
      <c r="B349" s="25" t="s">
        <v>1322</v>
      </c>
      <c r="C349" s="23">
        <v>630</v>
      </c>
      <c r="D349" s="24">
        <v>750</v>
      </c>
      <c r="E349" s="24" t="s">
        <v>684</v>
      </c>
      <c r="F349" s="24">
        <v>600</v>
      </c>
      <c r="G349" s="23">
        <v>379</v>
      </c>
      <c r="H349" s="23">
        <v>200</v>
      </c>
      <c r="I349" s="23">
        <v>300</v>
      </c>
      <c r="J349" s="278">
        <v>837</v>
      </c>
      <c r="K349" s="278">
        <v>1057</v>
      </c>
      <c r="L349" s="200" t="s">
        <v>1324</v>
      </c>
    </row>
    <row r="350" spans="1:12" x14ac:dyDescent="0.2">
      <c r="A350" s="22" t="s">
        <v>1326</v>
      </c>
      <c r="B350" s="25" t="s">
        <v>1325</v>
      </c>
      <c r="C350" s="23">
        <v>630</v>
      </c>
      <c r="D350" s="24">
        <v>950</v>
      </c>
      <c r="E350" s="24" t="s">
        <v>684</v>
      </c>
      <c r="F350" s="24">
        <v>600</v>
      </c>
      <c r="G350" s="23">
        <v>475</v>
      </c>
      <c r="H350" s="23">
        <v>250</v>
      </c>
      <c r="I350" s="23">
        <v>300</v>
      </c>
      <c r="J350" s="278">
        <v>1005</v>
      </c>
      <c r="K350" s="278">
        <v>1225</v>
      </c>
      <c r="L350" s="200" t="s">
        <v>1327</v>
      </c>
    </row>
    <row r="351" spans="1:12" x14ac:dyDescent="0.2">
      <c r="A351" s="22" t="s">
        <v>1329</v>
      </c>
      <c r="B351" s="25" t="s">
        <v>1328</v>
      </c>
      <c r="C351" s="23">
        <v>630</v>
      </c>
      <c r="D351" s="24">
        <v>1150</v>
      </c>
      <c r="E351" s="24" t="s">
        <v>684</v>
      </c>
      <c r="F351" s="24">
        <v>600</v>
      </c>
      <c r="G351" s="23">
        <v>565</v>
      </c>
      <c r="H351" s="23">
        <v>298</v>
      </c>
      <c r="I351" s="23">
        <v>300</v>
      </c>
      <c r="J351" s="278">
        <v>1188</v>
      </c>
      <c r="K351" s="278">
        <v>1408</v>
      </c>
      <c r="L351" s="200" t="s">
        <v>1330</v>
      </c>
    </row>
    <row r="352" spans="1:12" ht="13.5" thickBot="1" x14ac:dyDescent="0.25">
      <c r="A352" s="41" t="s">
        <v>1332</v>
      </c>
      <c r="B352" s="40" t="s">
        <v>1331</v>
      </c>
      <c r="C352" s="42">
        <v>630</v>
      </c>
      <c r="D352" s="43">
        <v>1450</v>
      </c>
      <c r="E352" s="43" t="s">
        <v>684</v>
      </c>
      <c r="F352" s="43">
        <v>600</v>
      </c>
      <c r="G352" s="42">
        <v>768</v>
      </c>
      <c r="H352" s="42">
        <v>404</v>
      </c>
      <c r="I352" s="42">
        <v>600</v>
      </c>
      <c r="J352" s="280">
        <v>1495</v>
      </c>
      <c r="K352" s="280">
        <v>1715</v>
      </c>
      <c r="L352" s="201" t="s">
        <v>1333</v>
      </c>
    </row>
    <row r="353" spans="1:14" x14ac:dyDescent="0.2">
      <c r="F353" s="18"/>
      <c r="H353" s="27"/>
      <c r="I353" s="27"/>
      <c r="L353" s="10"/>
    </row>
    <row r="354" spans="1:14" ht="12.75" customHeight="1" thickBot="1" x14ac:dyDescent="0.25"/>
    <row r="355" spans="1:14" ht="43.15" customHeight="1" thickBot="1" x14ac:dyDescent="0.25">
      <c r="A355" s="85" t="s">
        <v>1</v>
      </c>
      <c r="B355" s="84" t="s">
        <v>35</v>
      </c>
      <c r="C355" s="85" t="s">
        <v>824</v>
      </c>
      <c r="D355" s="85" t="s">
        <v>825</v>
      </c>
      <c r="E355" s="85" t="s">
        <v>826</v>
      </c>
      <c r="F355" s="85" t="s">
        <v>610</v>
      </c>
      <c r="G355" s="85" t="s">
        <v>690</v>
      </c>
      <c r="H355" s="85" t="s">
        <v>691</v>
      </c>
      <c r="I355" s="85" t="s">
        <v>611</v>
      </c>
      <c r="J355" s="242" t="s">
        <v>819</v>
      </c>
      <c r="K355" s="242" t="s">
        <v>820</v>
      </c>
      <c r="L355" s="86" t="s">
        <v>147</v>
      </c>
    </row>
    <row r="356" spans="1:14" x14ac:dyDescent="0.2">
      <c r="A356" s="111" t="s">
        <v>963</v>
      </c>
      <c r="B356" s="49" t="s">
        <v>770</v>
      </c>
      <c r="C356" s="37">
        <v>300</v>
      </c>
      <c r="D356" s="52">
        <v>650</v>
      </c>
      <c r="E356" s="52" t="s">
        <v>674</v>
      </c>
      <c r="F356" s="51">
        <v>250</v>
      </c>
      <c r="G356" s="51">
        <v>200</v>
      </c>
      <c r="H356" s="51">
        <v>106</v>
      </c>
      <c r="I356" s="51"/>
      <c r="J356" s="272">
        <v>235</v>
      </c>
      <c r="K356" s="272">
        <v>455</v>
      </c>
      <c r="L356" s="56">
        <v>5904838089280</v>
      </c>
    </row>
    <row r="357" spans="1:14" x14ac:dyDescent="0.2">
      <c r="A357" s="113" t="s">
        <v>964</v>
      </c>
      <c r="B357" s="25" t="s">
        <v>771</v>
      </c>
      <c r="C357" s="23">
        <v>300</v>
      </c>
      <c r="D357" s="47">
        <v>818</v>
      </c>
      <c r="E357" s="47" t="s">
        <v>674</v>
      </c>
      <c r="F357" s="46">
        <v>250</v>
      </c>
      <c r="G357" s="46">
        <v>250</v>
      </c>
      <c r="H357" s="46">
        <v>132</v>
      </c>
      <c r="I357" s="46"/>
      <c r="J357" s="274">
        <v>306</v>
      </c>
      <c r="K357" s="274">
        <v>526</v>
      </c>
      <c r="L357" s="169">
        <v>5904838089297</v>
      </c>
    </row>
    <row r="358" spans="1:14" x14ac:dyDescent="0.2">
      <c r="A358" s="113" t="s">
        <v>965</v>
      </c>
      <c r="B358" s="25" t="s">
        <v>772</v>
      </c>
      <c r="C358" s="23">
        <v>300</v>
      </c>
      <c r="D358" s="47">
        <v>986</v>
      </c>
      <c r="E358" s="47" t="s">
        <v>674</v>
      </c>
      <c r="F358" s="46">
        <v>250</v>
      </c>
      <c r="G358" s="46">
        <v>300</v>
      </c>
      <c r="H358" s="46">
        <v>157</v>
      </c>
      <c r="I358" s="46">
        <v>300</v>
      </c>
      <c r="J358" s="274">
        <v>351</v>
      </c>
      <c r="K358" s="274">
        <v>571</v>
      </c>
      <c r="L358" s="169">
        <v>5904838089303</v>
      </c>
    </row>
    <row r="359" spans="1:14" x14ac:dyDescent="0.2">
      <c r="A359" s="113" t="s">
        <v>966</v>
      </c>
      <c r="B359" s="25" t="s">
        <v>773</v>
      </c>
      <c r="C359" s="23">
        <v>300</v>
      </c>
      <c r="D359" s="47">
        <v>1154</v>
      </c>
      <c r="E359" s="47" t="s">
        <v>674</v>
      </c>
      <c r="F359" s="46">
        <v>250</v>
      </c>
      <c r="G359" s="46">
        <v>351</v>
      </c>
      <c r="H359" s="46">
        <v>182</v>
      </c>
      <c r="I359" s="46">
        <v>300</v>
      </c>
      <c r="J359" s="274">
        <v>407</v>
      </c>
      <c r="K359" s="274">
        <v>627</v>
      </c>
      <c r="L359" s="169">
        <v>5904838089310</v>
      </c>
    </row>
    <row r="360" spans="1:14" x14ac:dyDescent="0.2">
      <c r="A360" s="113" t="s">
        <v>871</v>
      </c>
      <c r="B360" s="55" t="s">
        <v>774</v>
      </c>
      <c r="C360" s="23">
        <v>400</v>
      </c>
      <c r="D360" s="47">
        <v>650</v>
      </c>
      <c r="E360" s="47" t="s">
        <v>674</v>
      </c>
      <c r="F360" s="46">
        <v>350</v>
      </c>
      <c r="G360" s="46">
        <v>248</v>
      </c>
      <c r="H360" s="46">
        <v>132</v>
      </c>
      <c r="I360" s="46">
        <v>300</v>
      </c>
      <c r="J360" s="274">
        <v>285</v>
      </c>
      <c r="K360" s="274">
        <v>505</v>
      </c>
      <c r="L360" s="169">
        <v>5904838009479</v>
      </c>
    </row>
    <row r="361" spans="1:14" s="63" customFormat="1" x14ac:dyDescent="0.2">
      <c r="A361" s="113" t="s">
        <v>967</v>
      </c>
      <c r="B361" s="25" t="s">
        <v>775</v>
      </c>
      <c r="C361" s="23">
        <v>400</v>
      </c>
      <c r="D361" s="47">
        <v>818</v>
      </c>
      <c r="E361" s="47" t="s">
        <v>674</v>
      </c>
      <c r="F361" s="46">
        <v>350</v>
      </c>
      <c r="G361" s="46">
        <v>310</v>
      </c>
      <c r="H361" s="46">
        <v>163</v>
      </c>
      <c r="I361" s="46">
        <v>300</v>
      </c>
      <c r="J361" s="274">
        <v>374</v>
      </c>
      <c r="K361" s="274">
        <v>594</v>
      </c>
      <c r="L361" s="169">
        <v>5904838089327</v>
      </c>
      <c r="M361" s="14"/>
      <c r="N361" s="14"/>
    </row>
    <row r="362" spans="1:14" s="63" customFormat="1" x14ac:dyDescent="0.2">
      <c r="A362" s="113" t="s">
        <v>872</v>
      </c>
      <c r="B362" s="25" t="s">
        <v>776</v>
      </c>
      <c r="C362" s="23">
        <v>400</v>
      </c>
      <c r="D362" s="47">
        <v>986</v>
      </c>
      <c r="E362" s="47" t="s">
        <v>674</v>
      </c>
      <c r="F362" s="46">
        <v>350</v>
      </c>
      <c r="G362" s="46">
        <v>373</v>
      </c>
      <c r="H362" s="46">
        <v>195</v>
      </c>
      <c r="I362" s="46">
        <v>300</v>
      </c>
      <c r="J362" s="274">
        <v>427</v>
      </c>
      <c r="K362" s="274">
        <v>647</v>
      </c>
      <c r="L362" s="169">
        <v>5904838008472</v>
      </c>
      <c r="M362" s="14"/>
      <c r="N362" s="14"/>
    </row>
    <row r="363" spans="1:14" s="63" customFormat="1" x14ac:dyDescent="0.2">
      <c r="A363" s="113" t="s">
        <v>968</v>
      </c>
      <c r="B363" s="25" t="s">
        <v>777</v>
      </c>
      <c r="C363" s="23">
        <v>400</v>
      </c>
      <c r="D363" s="47">
        <v>1154</v>
      </c>
      <c r="E363" s="47" t="s">
        <v>674</v>
      </c>
      <c r="F363" s="46">
        <v>350</v>
      </c>
      <c r="G363" s="46">
        <v>435</v>
      </c>
      <c r="H363" s="46">
        <v>226</v>
      </c>
      <c r="I363" s="46">
        <v>300</v>
      </c>
      <c r="J363" s="274">
        <v>497</v>
      </c>
      <c r="K363" s="274">
        <v>717</v>
      </c>
      <c r="L363" s="169">
        <v>5904838089334</v>
      </c>
      <c r="M363" s="14"/>
      <c r="N363" s="14"/>
    </row>
    <row r="364" spans="1:14" s="63" customFormat="1" x14ac:dyDescent="0.2">
      <c r="A364" s="113" t="s">
        <v>873</v>
      </c>
      <c r="B364" s="25" t="s">
        <v>783</v>
      </c>
      <c r="C364" s="23">
        <v>400</v>
      </c>
      <c r="D364" s="47">
        <v>1322</v>
      </c>
      <c r="E364" s="47" t="s">
        <v>674</v>
      </c>
      <c r="F364" s="46">
        <v>350</v>
      </c>
      <c r="G364" s="46">
        <v>497</v>
      </c>
      <c r="H364" s="46">
        <v>259</v>
      </c>
      <c r="I364" s="46">
        <v>300</v>
      </c>
      <c r="J364" s="274">
        <v>626</v>
      </c>
      <c r="K364" s="274">
        <v>846</v>
      </c>
      <c r="L364" s="169">
        <v>5904838053076</v>
      </c>
      <c r="M364" s="14"/>
      <c r="N364" s="14"/>
    </row>
    <row r="365" spans="1:14" s="63" customFormat="1" x14ac:dyDescent="0.2">
      <c r="A365" s="113" t="s">
        <v>969</v>
      </c>
      <c r="B365" s="25" t="s">
        <v>778</v>
      </c>
      <c r="C365" s="23">
        <v>400</v>
      </c>
      <c r="D365" s="47">
        <v>1490</v>
      </c>
      <c r="E365" s="47" t="s">
        <v>674</v>
      </c>
      <c r="F365" s="46">
        <v>350</v>
      </c>
      <c r="G365" s="46">
        <v>559</v>
      </c>
      <c r="H365" s="46">
        <v>292</v>
      </c>
      <c r="I365" s="46">
        <v>300</v>
      </c>
      <c r="J365" s="274">
        <v>673</v>
      </c>
      <c r="K365" s="274">
        <v>893</v>
      </c>
      <c r="L365" s="169">
        <v>5904838089358</v>
      </c>
      <c r="M365" s="14"/>
      <c r="N365" s="14"/>
    </row>
    <row r="366" spans="1:14" s="63" customFormat="1" x14ac:dyDescent="0.2">
      <c r="A366" s="167" t="s">
        <v>970</v>
      </c>
      <c r="B366" s="170" t="s">
        <v>784</v>
      </c>
      <c r="C366" s="168">
        <v>400</v>
      </c>
      <c r="D366" s="142">
        <v>1658</v>
      </c>
      <c r="E366" s="142" t="s">
        <v>674</v>
      </c>
      <c r="F366" s="143">
        <v>350</v>
      </c>
      <c r="G366" s="143">
        <v>621</v>
      </c>
      <c r="H366" s="143">
        <v>325</v>
      </c>
      <c r="I366" s="143">
        <v>600</v>
      </c>
      <c r="J366" s="292">
        <v>828</v>
      </c>
      <c r="K366" s="292">
        <v>1048</v>
      </c>
      <c r="L366" s="171">
        <v>5904838089402</v>
      </c>
      <c r="M366" s="14"/>
      <c r="N366" s="14"/>
    </row>
    <row r="367" spans="1:14" s="63" customFormat="1" x14ac:dyDescent="0.2">
      <c r="A367" s="99" t="s">
        <v>48</v>
      </c>
      <c r="B367" s="55" t="s">
        <v>139</v>
      </c>
      <c r="C367" s="46">
        <v>508</v>
      </c>
      <c r="D367" s="47">
        <v>650</v>
      </c>
      <c r="E367" s="47" t="s">
        <v>674</v>
      </c>
      <c r="F367" s="47">
        <v>458</v>
      </c>
      <c r="G367" s="46">
        <v>300</v>
      </c>
      <c r="H367" s="46">
        <v>159</v>
      </c>
      <c r="I367" s="46">
        <v>300</v>
      </c>
      <c r="J367" s="278">
        <v>328</v>
      </c>
      <c r="K367" s="278">
        <v>548</v>
      </c>
      <c r="L367" s="165">
        <v>5904838011854</v>
      </c>
      <c r="M367" s="14"/>
      <c r="N367" s="14"/>
    </row>
    <row r="368" spans="1:14" x14ac:dyDescent="0.2">
      <c r="A368" s="107" t="s">
        <v>49</v>
      </c>
      <c r="B368" s="25" t="s">
        <v>140</v>
      </c>
      <c r="C368" s="46">
        <v>508</v>
      </c>
      <c r="D368" s="47">
        <v>818</v>
      </c>
      <c r="E368" s="47" t="s">
        <v>674</v>
      </c>
      <c r="F368" s="47">
        <v>458</v>
      </c>
      <c r="G368" s="46">
        <v>375</v>
      </c>
      <c r="H368" s="46">
        <v>197</v>
      </c>
      <c r="I368" s="46">
        <v>300</v>
      </c>
      <c r="J368" s="278">
        <v>434</v>
      </c>
      <c r="K368" s="278">
        <v>654</v>
      </c>
      <c r="L368" s="165">
        <v>5904838011359</v>
      </c>
    </row>
    <row r="369" spans="1:14" x14ac:dyDescent="0.2">
      <c r="A369" s="107" t="s">
        <v>50</v>
      </c>
      <c r="B369" s="25" t="s">
        <v>141</v>
      </c>
      <c r="C369" s="46">
        <v>508</v>
      </c>
      <c r="D369" s="47">
        <v>986</v>
      </c>
      <c r="E369" s="47" t="s">
        <v>674</v>
      </c>
      <c r="F369" s="47">
        <v>458</v>
      </c>
      <c r="G369" s="46">
        <v>450</v>
      </c>
      <c r="H369" s="46">
        <v>235</v>
      </c>
      <c r="I369" s="46">
        <v>300</v>
      </c>
      <c r="J369" s="278">
        <v>493</v>
      </c>
      <c r="K369" s="278">
        <v>713</v>
      </c>
      <c r="L369" s="165">
        <v>5904838011861</v>
      </c>
    </row>
    <row r="370" spans="1:14" x14ac:dyDescent="0.2">
      <c r="A370" s="107" t="s">
        <v>51</v>
      </c>
      <c r="B370" s="25" t="s">
        <v>142</v>
      </c>
      <c r="C370" s="46">
        <v>508</v>
      </c>
      <c r="D370" s="47">
        <v>1154</v>
      </c>
      <c r="E370" s="47" t="s">
        <v>674</v>
      </c>
      <c r="F370" s="47">
        <v>458</v>
      </c>
      <c r="G370" s="46">
        <v>526</v>
      </c>
      <c r="H370" s="46">
        <v>273</v>
      </c>
      <c r="I370" s="46">
        <v>300</v>
      </c>
      <c r="J370" s="278">
        <v>575</v>
      </c>
      <c r="K370" s="278">
        <v>795</v>
      </c>
      <c r="L370" s="165">
        <v>5904838011885</v>
      </c>
    </row>
    <row r="371" spans="1:14" s="63" customFormat="1" x14ac:dyDescent="0.2">
      <c r="A371" s="107" t="s">
        <v>874</v>
      </c>
      <c r="B371" s="25" t="s">
        <v>785</v>
      </c>
      <c r="C371" s="46">
        <v>508</v>
      </c>
      <c r="D371" s="47">
        <v>1322</v>
      </c>
      <c r="E371" s="47" t="s">
        <v>674</v>
      </c>
      <c r="F371" s="47">
        <v>458</v>
      </c>
      <c r="G371" s="46">
        <v>601</v>
      </c>
      <c r="H371" s="46">
        <v>313</v>
      </c>
      <c r="I371" s="46">
        <v>600</v>
      </c>
      <c r="J371" s="278">
        <v>722</v>
      </c>
      <c r="K371" s="278">
        <v>942</v>
      </c>
      <c r="L371" s="165">
        <v>5904838008489</v>
      </c>
      <c r="M371" s="14"/>
      <c r="N371" s="14"/>
    </row>
    <row r="372" spans="1:14" x14ac:dyDescent="0.2">
      <c r="A372" s="107" t="s">
        <v>335</v>
      </c>
      <c r="B372" s="25" t="s">
        <v>334</v>
      </c>
      <c r="C372" s="46">
        <v>508</v>
      </c>
      <c r="D372" s="47">
        <v>1490</v>
      </c>
      <c r="E372" s="47" t="s">
        <v>674</v>
      </c>
      <c r="F372" s="47">
        <v>458</v>
      </c>
      <c r="G372" s="46">
        <v>676</v>
      </c>
      <c r="H372" s="46">
        <v>353</v>
      </c>
      <c r="I372" s="46">
        <v>600</v>
      </c>
      <c r="J372" s="278">
        <v>779</v>
      </c>
      <c r="K372" s="278">
        <v>999</v>
      </c>
      <c r="L372" s="165">
        <v>5904838008151</v>
      </c>
    </row>
    <row r="373" spans="1:14" x14ac:dyDescent="0.2">
      <c r="A373" s="172" t="s">
        <v>971</v>
      </c>
      <c r="B373" s="25" t="s">
        <v>786</v>
      </c>
      <c r="C373" s="46">
        <v>508</v>
      </c>
      <c r="D373" s="47">
        <v>1658</v>
      </c>
      <c r="E373" s="47" t="s">
        <v>674</v>
      </c>
      <c r="F373" s="47">
        <v>458</v>
      </c>
      <c r="G373" s="46">
        <v>751</v>
      </c>
      <c r="H373" s="46">
        <v>393</v>
      </c>
      <c r="I373" s="46">
        <v>600</v>
      </c>
      <c r="J373" s="278">
        <v>953</v>
      </c>
      <c r="K373" s="278">
        <v>1173</v>
      </c>
      <c r="L373" s="165">
        <v>5904838089426</v>
      </c>
    </row>
    <row r="374" spans="1:14" x14ac:dyDescent="0.2">
      <c r="A374" s="113" t="s">
        <v>972</v>
      </c>
      <c r="B374" s="55" t="s">
        <v>779</v>
      </c>
      <c r="C374" s="46">
        <v>658</v>
      </c>
      <c r="D374" s="47">
        <v>650</v>
      </c>
      <c r="E374" s="47" t="s">
        <v>674</v>
      </c>
      <c r="F374" s="46">
        <v>608</v>
      </c>
      <c r="G374" s="46">
        <v>372</v>
      </c>
      <c r="H374" s="46">
        <v>197</v>
      </c>
      <c r="I374" s="46">
        <v>300</v>
      </c>
      <c r="J374" s="274">
        <v>427</v>
      </c>
      <c r="K374" s="274">
        <v>647</v>
      </c>
      <c r="L374" s="169">
        <v>5904838089433</v>
      </c>
    </row>
    <row r="375" spans="1:14" x14ac:dyDescent="0.2">
      <c r="A375" s="113" t="s">
        <v>973</v>
      </c>
      <c r="B375" s="25" t="s">
        <v>780</v>
      </c>
      <c r="C375" s="46">
        <v>658</v>
      </c>
      <c r="D375" s="47">
        <v>818</v>
      </c>
      <c r="E375" s="47" t="s">
        <v>674</v>
      </c>
      <c r="F375" s="46">
        <v>608</v>
      </c>
      <c r="G375" s="46">
        <v>465</v>
      </c>
      <c r="H375" s="46">
        <v>245</v>
      </c>
      <c r="I375" s="46">
        <v>300</v>
      </c>
      <c r="J375" s="274">
        <v>561</v>
      </c>
      <c r="K375" s="274">
        <v>781</v>
      </c>
      <c r="L375" s="169">
        <v>5904838089440</v>
      </c>
    </row>
    <row r="376" spans="1:14" x14ac:dyDescent="0.2">
      <c r="A376" s="113" t="s">
        <v>974</v>
      </c>
      <c r="B376" s="25" t="s">
        <v>781</v>
      </c>
      <c r="C376" s="46">
        <v>658</v>
      </c>
      <c r="D376" s="47">
        <v>986</v>
      </c>
      <c r="E376" s="47" t="s">
        <v>674</v>
      </c>
      <c r="F376" s="46">
        <v>608</v>
      </c>
      <c r="G376" s="46">
        <v>559</v>
      </c>
      <c r="H376" s="46">
        <v>292</v>
      </c>
      <c r="I376" s="46">
        <v>300</v>
      </c>
      <c r="J376" s="274">
        <v>641</v>
      </c>
      <c r="K376" s="274">
        <v>861</v>
      </c>
      <c r="L376" s="169">
        <v>5904838089457</v>
      </c>
    </row>
    <row r="377" spans="1:14" x14ac:dyDescent="0.2">
      <c r="A377" s="113" t="s">
        <v>975</v>
      </c>
      <c r="B377" s="25" t="s">
        <v>782</v>
      </c>
      <c r="C377" s="46">
        <v>658</v>
      </c>
      <c r="D377" s="47">
        <v>1154</v>
      </c>
      <c r="E377" s="47" t="s">
        <v>674</v>
      </c>
      <c r="F377" s="46">
        <v>608</v>
      </c>
      <c r="G377" s="46">
        <v>652</v>
      </c>
      <c r="H377" s="46">
        <v>338</v>
      </c>
      <c r="I377" s="46">
        <v>600</v>
      </c>
      <c r="J377" s="274">
        <v>746</v>
      </c>
      <c r="K377" s="274">
        <v>966</v>
      </c>
      <c r="L377" s="169">
        <v>5904838089464</v>
      </c>
    </row>
    <row r="378" spans="1:14" x14ac:dyDescent="0.2">
      <c r="A378" s="113" t="s">
        <v>976</v>
      </c>
      <c r="B378" s="25" t="s">
        <v>787</v>
      </c>
      <c r="C378" s="46">
        <v>658</v>
      </c>
      <c r="D378" s="47">
        <v>1322</v>
      </c>
      <c r="E378" s="47" t="s">
        <v>674</v>
      </c>
      <c r="F378" s="46">
        <v>608</v>
      </c>
      <c r="G378" s="46">
        <v>745</v>
      </c>
      <c r="H378" s="46">
        <v>388</v>
      </c>
      <c r="I378" s="46">
        <v>600</v>
      </c>
      <c r="J378" s="274">
        <v>936</v>
      </c>
      <c r="K378" s="274">
        <v>1156</v>
      </c>
      <c r="L378" s="169">
        <v>5904838089471</v>
      </c>
    </row>
    <row r="379" spans="1:14" x14ac:dyDescent="0.2">
      <c r="A379" s="113" t="s">
        <v>977</v>
      </c>
      <c r="B379" s="25" t="s">
        <v>852</v>
      </c>
      <c r="C379" s="46">
        <v>658</v>
      </c>
      <c r="D379" s="47">
        <v>1490</v>
      </c>
      <c r="E379" s="47" t="s">
        <v>674</v>
      </c>
      <c r="F379" s="46">
        <v>608</v>
      </c>
      <c r="G379" s="46">
        <v>838</v>
      </c>
      <c r="H379" s="46">
        <v>438</v>
      </c>
      <c r="I379" s="46">
        <v>600</v>
      </c>
      <c r="J379" s="274">
        <v>1013</v>
      </c>
      <c r="K379" s="274">
        <v>1233</v>
      </c>
      <c r="L379" s="169">
        <v>5904838089488</v>
      </c>
    </row>
    <row r="380" spans="1:14" ht="13.5" thickBot="1" x14ac:dyDescent="0.25">
      <c r="A380" s="115" t="s">
        <v>978</v>
      </c>
      <c r="B380" s="40" t="s">
        <v>853</v>
      </c>
      <c r="C380" s="30">
        <v>658</v>
      </c>
      <c r="D380" s="31">
        <v>1658</v>
      </c>
      <c r="E380" s="31" t="s">
        <v>674</v>
      </c>
      <c r="F380" s="30">
        <v>608</v>
      </c>
      <c r="G380" s="30">
        <v>932</v>
      </c>
      <c r="H380" s="30">
        <v>488</v>
      </c>
      <c r="I380" s="30">
        <v>900</v>
      </c>
      <c r="J380" s="276">
        <v>1237</v>
      </c>
      <c r="K380" s="276">
        <v>1457</v>
      </c>
      <c r="L380" s="173">
        <v>5904838089495</v>
      </c>
    </row>
    <row r="381" spans="1:14" ht="13.5" thickBot="1" x14ac:dyDescent="0.25">
      <c r="A381" s="27"/>
      <c r="B381" s="27"/>
      <c r="C381" s="27"/>
      <c r="D381" s="18"/>
      <c r="E381" s="18"/>
      <c r="G381" s="27"/>
    </row>
    <row r="382" spans="1:14" ht="51.75" thickBot="1" x14ac:dyDescent="0.25">
      <c r="A382" s="85" t="s">
        <v>1</v>
      </c>
      <c r="B382" s="84" t="s">
        <v>35</v>
      </c>
      <c r="C382" s="85" t="s">
        <v>824</v>
      </c>
      <c r="D382" s="85" t="s">
        <v>825</v>
      </c>
      <c r="E382" s="85" t="s">
        <v>826</v>
      </c>
      <c r="F382" s="85" t="s">
        <v>889</v>
      </c>
      <c r="G382" s="85" t="s">
        <v>690</v>
      </c>
      <c r="H382" s="85" t="s">
        <v>691</v>
      </c>
      <c r="I382" s="85" t="s">
        <v>611</v>
      </c>
      <c r="J382" s="242" t="s">
        <v>819</v>
      </c>
      <c r="K382" s="242" t="s">
        <v>820</v>
      </c>
      <c r="L382" s="86" t="s">
        <v>147</v>
      </c>
    </row>
    <row r="383" spans="1:14" x14ac:dyDescent="0.2">
      <c r="A383" s="156" t="s">
        <v>843</v>
      </c>
      <c r="B383" s="35" t="s">
        <v>835</v>
      </c>
      <c r="C383" s="37">
        <v>400</v>
      </c>
      <c r="D383" s="38">
        <v>776</v>
      </c>
      <c r="E383" s="38" t="s">
        <v>851</v>
      </c>
      <c r="F383" s="38">
        <v>350</v>
      </c>
      <c r="G383" s="157">
        <v>402</v>
      </c>
      <c r="H383" s="157">
        <v>218</v>
      </c>
      <c r="I383" s="37">
        <v>300</v>
      </c>
      <c r="J383" s="247">
        <v>449</v>
      </c>
      <c r="K383" s="247">
        <v>669</v>
      </c>
      <c r="L383" s="53">
        <v>5904838072039</v>
      </c>
    </row>
    <row r="384" spans="1:14" x14ac:dyDescent="0.2">
      <c r="A384" s="154" t="s">
        <v>844</v>
      </c>
      <c r="B384" s="25" t="s">
        <v>836</v>
      </c>
      <c r="C384" s="23">
        <v>400</v>
      </c>
      <c r="D384" s="24">
        <v>986</v>
      </c>
      <c r="E384" s="24" t="s">
        <v>851</v>
      </c>
      <c r="F384" s="24">
        <v>350</v>
      </c>
      <c r="G384" s="155">
        <v>486</v>
      </c>
      <c r="H384" s="155">
        <v>264</v>
      </c>
      <c r="I384" s="23">
        <v>300</v>
      </c>
      <c r="J384" s="278">
        <v>475</v>
      </c>
      <c r="K384" s="278">
        <v>695</v>
      </c>
      <c r="L384" s="29">
        <v>5904838072046</v>
      </c>
    </row>
    <row r="385" spans="1:13" x14ac:dyDescent="0.2">
      <c r="A385" s="154" t="s">
        <v>845</v>
      </c>
      <c r="B385" s="25" t="s">
        <v>837</v>
      </c>
      <c r="C385" s="23">
        <v>400</v>
      </c>
      <c r="D385" s="24">
        <v>1196</v>
      </c>
      <c r="E385" s="24" t="s">
        <v>851</v>
      </c>
      <c r="F385" s="24">
        <v>350</v>
      </c>
      <c r="G385" s="155">
        <v>569</v>
      </c>
      <c r="H385" s="155">
        <v>309</v>
      </c>
      <c r="I385" s="23">
        <v>300</v>
      </c>
      <c r="J385" s="278">
        <v>544</v>
      </c>
      <c r="K385" s="278">
        <v>764</v>
      </c>
      <c r="L385" s="29">
        <v>5904838072015</v>
      </c>
    </row>
    <row r="386" spans="1:13" x14ac:dyDescent="0.2">
      <c r="A386" s="154" t="s">
        <v>846</v>
      </c>
      <c r="B386" s="25" t="s">
        <v>838</v>
      </c>
      <c r="C386" s="23">
        <v>400</v>
      </c>
      <c r="D386" s="24">
        <v>1532</v>
      </c>
      <c r="E386" s="24" t="s">
        <v>851</v>
      </c>
      <c r="F386" s="24">
        <v>350</v>
      </c>
      <c r="G386" s="155">
        <v>703</v>
      </c>
      <c r="H386" s="155">
        <v>381</v>
      </c>
      <c r="I386" s="23">
        <v>600</v>
      </c>
      <c r="J386" s="278">
        <v>620</v>
      </c>
      <c r="K386" s="278">
        <v>840</v>
      </c>
      <c r="L386" s="29">
        <v>5904838072022</v>
      </c>
    </row>
    <row r="387" spans="1:13" x14ac:dyDescent="0.2">
      <c r="A387" s="154" t="s">
        <v>847</v>
      </c>
      <c r="B387" s="25" t="s">
        <v>839</v>
      </c>
      <c r="C387" s="23">
        <v>500</v>
      </c>
      <c r="D387" s="24">
        <v>776</v>
      </c>
      <c r="E387" s="24" t="s">
        <v>851</v>
      </c>
      <c r="F387" s="24">
        <v>450</v>
      </c>
      <c r="G387" s="155">
        <v>489</v>
      </c>
      <c r="H387" s="155">
        <v>265</v>
      </c>
      <c r="I387" s="23">
        <v>300</v>
      </c>
      <c r="J387" s="278">
        <v>457</v>
      </c>
      <c r="K387" s="278">
        <v>677</v>
      </c>
      <c r="L387" s="29">
        <v>5904838072060</v>
      </c>
    </row>
    <row r="388" spans="1:13" x14ac:dyDescent="0.2">
      <c r="A388" s="154" t="s">
        <v>848</v>
      </c>
      <c r="B388" s="25" t="s">
        <v>840</v>
      </c>
      <c r="C388" s="23">
        <v>500</v>
      </c>
      <c r="D388" s="24">
        <v>986</v>
      </c>
      <c r="E388" s="24" t="s">
        <v>851</v>
      </c>
      <c r="F388" s="24">
        <v>450</v>
      </c>
      <c r="G388" s="155">
        <v>591</v>
      </c>
      <c r="H388" s="155">
        <v>321</v>
      </c>
      <c r="I388" s="23">
        <v>300</v>
      </c>
      <c r="J388" s="278">
        <v>483</v>
      </c>
      <c r="K388" s="278">
        <v>703</v>
      </c>
      <c r="L388" s="29">
        <v>5904838072077</v>
      </c>
    </row>
    <row r="389" spans="1:13" x14ac:dyDescent="0.2">
      <c r="A389" s="154" t="s">
        <v>849</v>
      </c>
      <c r="B389" s="25" t="s">
        <v>841</v>
      </c>
      <c r="C389" s="23">
        <v>500</v>
      </c>
      <c r="D389" s="24">
        <v>1196</v>
      </c>
      <c r="E389" s="24" t="s">
        <v>851</v>
      </c>
      <c r="F389" s="24">
        <v>450</v>
      </c>
      <c r="G389" s="155">
        <v>693</v>
      </c>
      <c r="H389" s="155">
        <v>376</v>
      </c>
      <c r="I389" s="23">
        <v>600</v>
      </c>
      <c r="J389" s="278">
        <v>547</v>
      </c>
      <c r="K389" s="278">
        <v>767</v>
      </c>
      <c r="L389" s="29">
        <v>5904838072053</v>
      </c>
    </row>
    <row r="390" spans="1:13" ht="13.5" thickBot="1" x14ac:dyDescent="0.25">
      <c r="A390" s="158" t="s">
        <v>850</v>
      </c>
      <c r="B390" s="40" t="s">
        <v>842</v>
      </c>
      <c r="C390" s="42">
        <v>500</v>
      </c>
      <c r="D390" s="43">
        <v>1532</v>
      </c>
      <c r="E390" s="43" t="s">
        <v>851</v>
      </c>
      <c r="F390" s="43">
        <v>450</v>
      </c>
      <c r="G390" s="159">
        <v>855</v>
      </c>
      <c r="H390" s="159">
        <v>463</v>
      </c>
      <c r="I390" s="42">
        <v>600</v>
      </c>
      <c r="J390" s="280">
        <v>626</v>
      </c>
      <c r="K390" s="280">
        <v>846</v>
      </c>
      <c r="L390" s="54">
        <v>5904838079373</v>
      </c>
    </row>
    <row r="391" spans="1:13" x14ac:dyDescent="0.2">
      <c r="A391" s="214"/>
      <c r="G391" s="215"/>
      <c r="H391" s="215"/>
      <c r="I391" s="8"/>
      <c r="J391" s="282"/>
      <c r="K391" s="282"/>
      <c r="L391" s="10"/>
      <c r="M391" s="212"/>
    </row>
    <row r="392" spans="1:13" x14ac:dyDescent="0.2">
      <c r="A392" s="214"/>
      <c r="G392" s="215"/>
      <c r="H392" s="215"/>
      <c r="I392" s="8"/>
      <c r="J392" s="282"/>
      <c r="K392" s="282"/>
      <c r="L392" s="10"/>
      <c r="M392" s="212"/>
    </row>
    <row r="393" spans="1:13" x14ac:dyDescent="0.2">
      <c r="A393" s="214"/>
      <c r="G393" s="215"/>
      <c r="H393" s="215"/>
      <c r="I393" s="8"/>
      <c r="J393" s="282"/>
      <c r="K393" s="282"/>
      <c r="L393" s="10"/>
      <c r="M393" s="212"/>
    </row>
    <row r="394" spans="1:13" x14ac:dyDescent="0.2">
      <c r="A394" s="27"/>
      <c r="B394" s="68" t="s">
        <v>107</v>
      </c>
      <c r="C394" s="27"/>
      <c r="D394" s="27"/>
      <c r="E394" s="27"/>
      <c r="F394" s="27"/>
      <c r="G394" s="27"/>
      <c r="H394" s="27"/>
      <c r="I394" s="27"/>
      <c r="J394" s="33"/>
      <c r="K394" s="33"/>
      <c r="L394" s="27"/>
    </row>
    <row r="395" spans="1:13" x14ac:dyDescent="0.2">
      <c r="A395" s="27"/>
      <c r="B395" s="68"/>
      <c r="C395" s="27"/>
      <c r="D395" s="27"/>
      <c r="E395" s="27"/>
      <c r="F395" s="27"/>
      <c r="G395" s="27"/>
      <c r="H395" s="27"/>
      <c r="I395" s="27"/>
      <c r="J395" s="33"/>
      <c r="K395" s="33"/>
      <c r="L395" s="27"/>
    </row>
    <row r="396" spans="1:13" ht="18" x14ac:dyDescent="0.2">
      <c r="A396" s="27"/>
      <c r="B396" s="417" t="s">
        <v>1436</v>
      </c>
      <c r="C396" s="418"/>
      <c r="D396" s="418"/>
      <c r="E396" s="27"/>
      <c r="F396" s="27"/>
      <c r="G396" s="27"/>
      <c r="H396" s="27"/>
      <c r="I396" s="27"/>
      <c r="J396" s="33"/>
      <c r="K396" s="33"/>
      <c r="L396" s="27"/>
    </row>
    <row r="397" spans="1:13" ht="15.6" customHeight="1" x14ac:dyDescent="0.2">
      <c r="A397" s="27"/>
      <c r="B397" s="457" t="s">
        <v>1437</v>
      </c>
      <c r="C397" s="457"/>
      <c r="D397" s="457"/>
      <c r="E397" s="457"/>
      <c r="F397" s="457"/>
      <c r="G397" s="457"/>
      <c r="H397" s="457"/>
      <c r="I397" s="27"/>
      <c r="J397" s="33"/>
      <c r="K397" s="33"/>
      <c r="L397" s="27"/>
    </row>
    <row r="398" spans="1:13" ht="18" x14ac:dyDescent="0.2">
      <c r="A398" s="27"/>
      <c r="B398" s="417"/>
      <c r="C398" s="418"/>
      <c r="D398" s="418"/>
      <c r="E398" s="27"/>
      <c r="F398" s="27"/>
      <c r="G398" s="27"/>
      <c r="H398" s="27"/>
      <c r="I398" s="27"/>
      <c r="J398" s="33"/>
      <c r="K398" s="33"/>
      <c r="L398" s="27"/>
    </row>
    <row r="399" spans="1:13" ht="17.45" customHeight="1" x14ac:dyDescent="0.2">
      <c r="A399" s="27"/>
      <c r="B399" s="458" t="s">
        <v>1438</v>
      </c>
      <c r="C399" s="458"/>
      <c r="D399" s="458"/>
      <c r="E399" s="458"/>
      <c r="F399" s="458"/>
      <c r="G399" s="458"/>
      <c r="H399" s="27"/>
      <c r="I399" s="27"/>
      <c r="J399" s="33"/>
      <c r="K399" s="33"/>
      <c r="L399" s="27"/>
    </row>
    <row r="400" spans="1:13" ht="13.5" thickBot="1" x14ac:dyDescent="0.25"/>
    <row r="401" spans="1:12" ht="26.25" thickBot="1" x14ac:dyDescent="0.25">
      <c r="A401" s="422" t="s">
        <v>1</v>
      </c>
      <c r="B401" s="429" t="s">
        <v>35</v>
      </c>
      <c r="C401" s="423" t="s">
        <v>824</v>
      </c>
      <c r="D401" s="82" t="s">
        <v>825</v>
      </c>
      <c r="E401" s="82" t="s">
        <v>826</v>
      </c>
      <c r="F401" s="82" t="s">
        <v>103</v>
      </c>
      <c r="G401" s="85" t="s">
        <v>819</v>
      </c>
      <c r="H401" s="85" t="s">
        <v>820</v>
      </c>
      <c r="I401" s="87" t="s">
        <v>147</v>
      </c>
      <c r="J401" s="153"/>
      <c r="K401" s="153"/>
      <c r="L401" s="153"/>
    </row>
    <row r="402" spans="1:12" x14ac:dyDescent="0.2">
      <c r="A402" s="419" t="s">
        <v>108</v>
      </c>
      <c r="B402" s="428" t="s">
        <v>104</v>
      </c>
      <c r="C402" s="424">
        <v>595</v>
      </c>
      <c r="D402" s="52">
        <v>786</v>
      </c>
      <c r="E402" s="52" t="s">
        <v>686</v>
      </c>
      <c r="F402" s="51">
        <v>300</v>
      </c>
      <c r="G402" s="247">
        <v>2305</v>
      </c>
      <c r="H402" s="293">
        <v>2525</v>
      </c>
      <c r="I402" s="65">
        <v>5904838008502</v>
      </c>
      <c r="J402" s="14"/>
      <c r="K402" s="14"/>
      <c r="L402" s="14"/>
    </row>
    <row r="403" spans="1:12" x14ac:dyDescent="0.2">
      <c r="A403" s="420" t="s">
        <v>109</v>
      </c>
      <c r="B403" s="312" t="s">
        <v>105</v>
      </c>
      <c r="C403" s="425">
        <v>595</v>
      </c>
      <c r="D403" s="47">
        <v>1185</v>
      </c>
      <c r="E403" s="47" t="s">
        <v>686</v>
      </c>
      <c r="F403" s="46">
        <v>600</v>
      </c>
      <c r="G403" s="278">
        <v>2760</v>
      </c>
      <c r="H403" s="294">
        <v>2980</v>
      </c>
      <c r="I403" s="66">
        <v>5904838006942</v>
      </c>
      <c r="J403" s="14"/>
      <c r="K403" s="14"/>
      <c r="L403" s="14"/>
    </row>
    <row r="404" spans="1:12" ht="13.5" thickBot="1" x14ac:dyDescent="0.25">
      <c r="A404" s="421" t="s">
        <v>93</v>
      </c>
      <c r="B404" s="427" t="s">
        <v>106</v>
      </c>
      <c r="C404" s="426">
        <v>595</v>
      </c>
      <c r="D404" s="31">
        <v>1698</v>
      </c>
      <c r="E404" s="31" t="s">
        <v>686</v>
      </c>
      <c r="F404" s="30">
        <v>900</v>
      </c>
      <c r="G404" s="280">
        <v>3388</v>
      </c>
      <c r="H404" s="295">
        <v>3608</v>
      </c>
      <c r="I404" s="67">
        <v>5904838009042</v>
      </c>
      <c r="J404" s="14"/>
      <c r="K404" s="14"/>
      <c r="L404" s="14"/>
    </row>
    <row r="405" spans="1:12" x14ac:dyDescent="0.2">
      <c r="A405" s="17"/>
      <c r="B405" s="17"/>
      <c r="C405" s="27"/>
      <c r="D405" s="27"/>
      <c r="E405" s="27"/>
      <c r="F405" s="27"/>
      <c r="G405" s="27"/>
      <c r="H405" s="27"/>
      <c r="I405" s="27"/>
      <c r="J405" s="270"/>
      <c r="K405" s="270"/>
      <c r="L405" s="14"/>
    </row>
    <row r="406" spans="1:12" x14ac:dyDescent="0.2">
      <c r="J406" s="270"/>
      <c r="K406" s="270"/>
      <c r="L406" s="14"/>
    </row>
    <row r="407" spans="1:12" x14ac:dyDescent="0.2">
      <c r="A407" s="459" t="s">
        <v>979</v>
      </c>
      <c r="B407" s="459"/>
      <c r="C407" s="459"/>
      <c r="D407" s="459"/>
      <c r="E407" s="459"/>
      <c r="F407" s="459"/>
      <c r="G407" s="459"/>
      <c r="H407" s="459"/>
      <c r="I407" s="459"/>
      <c r="J407" s="459"/>
      <c r="K407" s="459"/>
      <c r="L407" s="459"/>
    </row>
  </sheetData>
  <mergeCells count="4">
    <mergeCell ref="C1:G1"/>
    <mergeCell ref="A407:L407"/>
    <mergeCell ref="B397:H397"/>
    <mergeCell ref="B399:G399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1" fitToWidth="0" fitToHeight="6" orientation="landscape" r:id="rId1"/>
  <headerFooter alignWithMargins="0"/>
  <ignoredErrors>
    <ignoredError sqref="L181:L195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1"/>
  <sheetViews>
    <sheetView showGridLines="0" topLeftCell="A136" zoomScaleNormal="100" workbookViewId="0">
      <selection activeCell="E6" sqref="E6"/>
    </sheetView>
  </sheetViews>
  <sheetFormatPr defaultColWidth="9.140625" defaultRowHeight="12.75" x14ac:dyDescent="0.2"/>
  <cols>
    <col min="1" max="1" width="25.42578125" style="1" customWidth="1"/>
    <col min="2" max="2" width="78.85546875" style="1" customWidth="1"/>
    <col min="3" max="3" width="14.5703125" style="1" customWidth="1"/>
    <col min="4" max="4" width="9.140625" style="136"/>
    <col min="5" max="5" width="19.28515625" style="136" customWidth="1"/>
    <col min="6" max="16384" width="9.140625" style="1"/>
  </cols>
  <sheetData>
    <row r="1" spans="1:11" s="2" customFormat="1" ht="14.25" x14ac:dyDescent="0.2">
      <c r="A1" s="224"/>
      <c r="B1" s="224"/>
      <c r="C1" s="224"/>
      <c r="D1" s="135"/>
      <c r="E1" s="135"/>
    </row>
    <row r="2" spans="1:11" s="2" customFormat="1" ht="20.25" x14ac:dyDescent="0.2">
      <c r="A2" s="207"/>
      <c r="B2" s="207" t="s">
        <v>1351</v>
      </c>
      <c r="C2" s="207"/>
      <c r="D2" s="207"/>
      <c r="E2" s="207"/>
      <c r="F2" s="150"/>
      <c r="G2" s="150"/>
      <c r="H2" s="150"/>
      <c r="I2" s="150"/>
      <c r="J2" s="150"/>
      <c r="K2" s="150"/>
    </row>
    <row r="3" spans="1:11" s="2" customFormat="1" ht="22.5" x14ac:dyDescent="0.2">
      <c r="A3" s="3"/>
      <c r="B3" s="3"/>
      <c r="C3" s="3"/>
      <c r="D3" s="135"/>
      <c r="E3" s="135"/>
    </row>
    <row r="4" spans="1:11" ht="18" x14ac:dyDescent="0.2">
      <c r="A4" s="226"/>
      <c r="B4" s="206" t="s">
        <v>157</v>
      </c>
      <c r="C4" s="226"/>
    </row>
    <row r="5" spans="1:11" ht="13.5" thickBot="1" x14ac:dyDescent="0.25">
      <c r="C5" s="205"/>
    </row>
    <row r="6" spans="1:11" ht="46.5" customHeight="1" thickBot="1" x14ac:dyDescent="0.25">
      <c r="A6" s="130" t="s">
        <v>1</v>
      </c>
      <c r="B6" s="128" t="s">
        <v>35</v>
      </c>
      <c r="C6" s="387" t="s">
        <v>103</v>
      </c>
      <c r="D6" s="387" t="s">
        <v>1445</v>
      </c>
      <c r="E6" s="380" t="s">
        <v>147</v>
      </c>
    </row>
    <row r="7" spans="1:11" x14ac:dyDescent="0.2">
      <c r="A7" s="195" t="s">
        <v>158</v>
      </c>
      <c r="B7" s="395" t="s">
        <v>328</v>
      </c>
      <c r="C7" s="403">
        <v>300</v>
      </c>
      <c r="D7" s="388">
        <v>274</v>
      </c>
      <c r="E7" s="369">
        <v>5904838004818</v>
      </c>
      <c r="F7" s="14"/>
      <c r="G7" s="14"/>
    </row>
    <row r="8" spans="1:11" x14ac:dyDescent="0.2">
      <c r="A8" s="192" t="s">
        <v>159</v>
      </c>
      <c r="B8" s="396" t="s">
        <v>338</v>
      </c>
      <c r="C8" s="404">
        <v>300</v>
      </c>
      <c r="D8" s="389">
        <v>305</v>
      </c>
      <c r="E8" s="368">
        <v>5904838004832</v>
      </c>
      <c r="F8" s="14"/>
    </row>
    <row r="9" spans="1:11" x14ac:dyDescent="0.2">
      <c r="A9" s="192" t="s">
        <v>160</v>
      </c>
      <c r="B9" s="396" t="s">
        <v>259</v>
      </c>
      <c r="C9" s="404">
        <v>300</v>
      </c>
      <c r="D9" s="389">
        <v>336</v>
      </c>
      <c r="E9" s="368">
        <v>5904838004856</v>
      </c>
      <c r="F9" s="14"/>
    </row>
    <row r="10" spans="1:11" x14ac:dyDescent="0.2">
      <c r="A10" s="192" t="s">
        <v>161</v>
      </c>
      <c r="B10" s="396" t="s">
        <v>329</v>
      </c>
      <c r="C10" s="404">
        <v>600</v>
      </c>
      <c r="D10" s="389">
        <v>305</v>
      </c>
      <c r="E10" s="368">
        <v>5904838004870</v>
      </c>
      <c r="F10" s="14"/>
    </row>
    <row r="11" spans="1:11" x14ac:dyDescent="0.2">
      <c r="A11" s="192" t="s">
        <v>162</v>
      </c>
      <c r="B11" s="396" t="s">
        <v>330</v>
      </c>
      <c r="C11" s="404">
        <v>600</v>
      </c>
      <c r="D11" s="389">
        <v>336</v>
      </c>
      <c r="E11" s="368">
        <v>5904838004894</v>
      </c>
      <c r="F11" s="14"/>
    </row>
    <row r="12" spans="1:11" x14ac:dyDescent="0.2">
      <c r="A12" s="192" t="s">
        <v>163</v>
      </c>
      <c r="B12" s="396" t="s">
        <v>260</v>
      </c>
      <c r="C12" s="404">
        <v>600</v>
      </c>
      <c r="D12" s="389">
        <v>367</v>
      </c>
      <c r="E12" s="368">
        <v>5904838004917</v>
      </c>
      <c r="F12" s="14"/>
    </row>
    <row r="13" spans="1:11" x14ac:dyDescent="0.2">
      <c r="A13" s="192" t="s">
        <v>164</v>
      </c>
      <c r="B13" s="396" t="s">
        <v>331</v>
      </c>
      <c r="C13" s="404">
        <v>900</v>
      </c>
      <c r="D13" s="389">
        <v>336</v>
      </c>
      <c r="E13" s="368">
        <v>5904838004931</v>
      </c>
      <c r="F13" s="14"/>
    </row>
    <row r="14" spans="1:11" x14ac:dyDescent="0.2">
      <c r="A14" s="192" t="s">
        <v>165</v>
      </c>
      <c r="B14" s="396" t="s">
        <v>332</v>
      </c>
      <c r="C14" s="404">
        <v>900</v>
      </c>
      <c r="D14" s="389">
        <v>367</v>
      </c>
      <c r="E14" s="368">
        <v>5904838004955</v>
      </c>
      <c r="F14" s="14"/>
    </row>
    <row r="15" spans="1:11" ht="13.5" thickBot="1" x14ac:dyDescent="0.25">
      <c r="A15" s="196" t="s">
        <v>166</v>
      </c>
      <c r="B15" s="397" t="s">
        <v>333</v>
      </c>
      <c r="C15" s="405">
        <v>900</v>
      </c>
      <c r="D15" s="390">
        <v>396</v>
      </c>
      <c r="E15" s="366">
        <v>5904838006027</v>
      </c>
      <c r="F15" s="14"/>
    </row>
    <row r="16" spans="1:11" x14ac:dyDescent="0.2">
      <c r="A16" s="192" t="s">
        <v>990</v>
      </c>
      <c r="B16" s="398" t="s">
        <v>991</v>
      </c>
      <c r="C16" s="404">
        <v>300</v>
      </c>
      <c r="D16" s="389">
        <v>378</v>
      </c>
      <c r="E16" s="368" t="s">
        <v>1108</v>
      </c>
      <c r="F16" s="14"/>
    </row>
    <row r="17" spans="1:6" x14ac:dyDescent="0.2">
      <c r="A17" s="192" t="s">
        <v>992</v>
      </c>
      <c r="B17" s="398" t="s">
        <v>993</v>
      </c>
      <c r="C17" s="404">
        <v>300</v>
      </c>
      <c r="D17" s="389">
        <v>378</v>
      </c>
      <c r="E17" s="368" t="s">
        <v>1109</v>
      </c>
      <c r="F17" s="14"/>
    </row>
    <row r="18" spans="1:6" x14ac:dyDescent="0.2">
      <c r="A18" s="192" t="s">
        <v>988</v>
      </c>
      <c r="B18" s="398" t="s">
        <v>989</v>
      </c>
      <c r="C18" s="404">
        <v>300</v>
      </c>
      <c r="D18" s="389">
        <v>378</v>
      </c>
      <c r="E18" s="368" t="s">
        <v>1110</v>
      </c>
      <c r="F18" s="14"/>
    </row>
    <row r="19" spans="1:6" x14ac:dyDescent="0.2">
      <c r="A19" s="192" t="s">
        <v>986</v>
      </c>
      <c r="B19" s="398" t="s">
        <v>987</v>
      </c>
      <c r="C19" s="404">
        <v>300</v>
      </c>
      <c r="D19" s="389">
        <v>378</v>
      </c>
      <c r="E19" s="368" t="s">
        <v>1111</v>
      </c>
      <c r="F19" s="14"/>
    </row>
    <row r="20" spans="1:6" x14ac:dyDescent="0.2">
      <c r="A20" s="192" t="s">
        <v>1014</v>
      </c>
      <c r="B20" s="398" t="s">
        <v>1015</v>
      </c>
      <c r="C20" s="404">
        <v>300</v>
      </c>
      <c r="D20" s="389">
        <v>408</v>
      </c>
      <c r="E20" s="368" t="s">
        <v>1112</v>
      </c>
      <c r="F20" s="14"/>
    </row>
    <row r="21" spans="1:6" x14ac:dyDescent="0.2">
      <c r="A21" s="192" t="s">
        <v>1016</v>
      </c>
      <c r="B21" s="398" t="s">
        <v>1017</v>
      </c>
      <c r="C21" s="404">
        <v>300</v>
      </c>
      <c r="D21" s="389">
        <v>408</v>
      </c>
      <c r="E21" s="368" t="s">
        <v>1113</v>
      </c>
      <c r="F21" s="14"/>
    </row>
    <row r="22" spans="1:6" x14ac:dyDescent="0.2">
      <c r="A22" s="192" t="s">
        <v>1010</v>
      </c>
      <c r="B22" s="398" t="s">
        <v>1011</v>
      </c>
      <c r="C22" s="404">
        <v>300</v>
      </c>
      <c r="D22" s="389">
        <v>408</v>
      </c>
      <c r="E22" s="368" t="s">
        <v>1114</v>
      </c>
      <c r="F22" s="14"/>
    </row>
    <row r="23" spans="1:6" x14ac:dyDescent="0.2">
      <c r="A23" s="192" t="s">
        <v>1012</v>
      </c>
      <c r="B23" s="398" t="s">
        <v>1013</v>
      </c>
      <c r="C23" s="404">
        <v>300</v>
      </c>
      <c r="D23" s="389">
        <v>408</v>
      </c>
      <c r="E23" s="368" t="s">
        <v>1115</v>
      </c>
      <c r="F23" s="14"/>
    </row>
    <row r="24" spans="1:6" x14ac:dyDescent="0.2">
      <c r="A24" s="192" t="s">
        <v>1075</v>
      </c>
      <c r="B24" s="398" t="s">
        <v>1040</v>
      </c>
      <c r="C24" s="404">
        <v>300</v>
      </c>
      <c r="D24" s="389">
        <v>408</v>
      </c>
      <c r="E24" s="368" t="s">
        <v>1116</v>
      </c>
      <c r="F24" s="14"/>
    </row>
    <row r="25" spans="1:6" x14ac:dyDescent="0.2">
      <c r="A25" s="192" t="s">
        <v>1076</v>
      </c>
      <c r="B25" s="398" t="s">
        <v>1041</v>
      </c>
      <c r="C25" s="404">
        <v>300</v>
      </c>
      <c r="D25" s="389">
        <v>408</v>
      </c>
      <c r="E25" s="368" t="s">
        <v>1117</v>
      </c>
      <c r="F25" s="14"/>
    </row>
    <row r="26" spans="1:6" x14ac:dyDescent="0.2">
      <c r="A26" s="192" t="s">
        <v>1074</v>
      </c>
      <c r="B26" s="398" t="s">
        <v>1039</v>
      </c>
      <c r="C26" s="404">
        <v>300</v>
      </c>
      <c r="D26" s="389">
        <v>408</v>
      </c>
      <c r="E26" s="368" t="s">
        <v>1118</v>
      </c>
      <c r="F26" s="14"/>
    </row>
    <row r="27" spans="1:6" x14ac:dyDescent="0.2">
      <c r="A27" s="192" t="s">
        <v>1073</v>
      </c>
      <c r="B27" s="398" t="s">
        <v>1038</v>
      </c>
      <c r="C27" s="404">
        <v>300</v>
      </c>
      <c r="D27" s="389">
        <v>408</v>
      </c>
      <c r="E27" s="368" t="s">
        <v>1119</v>
      </c>
      <c r="F27" s="14"/>
    </row>
    <row r="28" spans="1:6" x14ac:dyDescent="0.2">
      <c r="A28" s="192" t="s">
        <v>1080</v>
      </c>
      <c r="B28" s="398" t="s">
        <v>1045</v>
      </c>
      <c r="C28" s="404">
        <v>300</v>
      </c>
      <c r="D28" s="389">
        <v>408</v>
      </c>
      <c r="E28" s="368" t="s">
        <v>1120</v>
      </c>
      <c r="F28" s="14"/>
    </row>
    <row r="29" spans="1:6" x14ac:dyDescent="0.2">
      <c r="A29" s="192" t="s">
        <v>1078</v>
      </c>
      <c r="B29" s="398" t="s">
        <v>1043</v>
      </c>
      <c r="C29" s="404">
        <v>300</v>
      </c>
      <c r="D29" s="389">
        <v>408</v>
      </c>
      <c r="E29" s="368" t="s">
        <v>1121</v>
      </c>
      <c r="F29" s="14"/>
    </row>
    <row r="30" spans="1:6" x14ac:dyDescent="0.2">
      <c r="A30" s="192" t="s">
        <v>1077</v>
      </c>
      <c r="B30" s="398" t="s">
        <v>1042</v>
      </c>
      <c r="C30" s="404">
        <v>300</v>
      </c>
      <c r="D30" s="389">
        <v>408</v>
      </c>
      <c r="E30" s="368" t="s">
        <v>1122</v>
      </c>
      <c r="F30" s="14"/>
    </row>
    <row r="31" spans="1:6" x14ac:dyDescent="0.2">
      <c r="A31" s="192" t="s">
        <v>1079</v>
      </c>
      <c r="B31" s="398" t="s">
        <v>1044</v>
      </c>
      <c r="C31" s="404">
        <v>300</v>
      </c>
      <c r="D31" s="389">
        <v>408</v>
      </c>
      <c r="E31" s="368" t="s">
        <v>1123</v>
      </c>
      <c r="F31" s="14"/>
    </row>
    <row r="32" spans="1:6" x14ac:dyDescent="0.2">
      <c r="A32" s="192" t="s">
        <v>1072</v>
      </c>
      <c r="B32" s="398" t="s">
        <v>1037</v>
      </c>
      <c r="C32" s="404">
        <v>300</v>
      </c>
      <c r="D32" s="389">
        <v>408</v>
      </c>
      <c r="E32" s="368" t="s">
        <v>1104</v>
      </c>
      <c r="F32" s="14"/>
    </row>
    <row r="33" spans="1:6" x14ac:dyDescent="0.2">
      <c r="A33" s="192" t="s">
        <v>1070</v>
      </c>
      <c r="B33" s="398" t="s">
        <v>1035</v>
      </c>
      <c r="C33" s="404">
        <v>300</v>
      </c>
      <c r="D33" s="389">
        <v>408</v>
      </c>
      <c r="E33" s="368" t="s">
        <v>1105</v>
      </c>
      <c r="F33" s="14"/>
    </row>
    <row r="34" spans="1:6" x14ac:dyDescent="0.2">
      <c r="A34" s="192" t="s">
        <v>1069</v>
      </c>
      <c r="B34" s="398" t="s">
        <v>1034</v>
      </c>
      <c r="C34" s="404">
        <v>300</v>
      </c>
      <c r="D34" s="389">
        <v>408</v>
      </c>
      <c r="E34" s="368" t="s">
        <v>1106</v>
      </c>
      <c r="F34" s="14"/>
    </row>
    <row r="35" spans="1:6" x14ac:dyDescent="0.2">
      <c r="A35" s="192" t="s">
        <v>1071</v>
      </c>
      <c r="B35" s="398" t="s">
        <v>1036</v>
      </c>
      <c r="C35" s="404">
        <v>300</v>
      </c>
      <c r="D35" s="389">
        <v>408</v>
      </c>
      <c r="E35" s="368" t="s">
        <v>1107</v>
      </c>
      <c r="F35" s="14"/>
    </row>
    <row r="36" spans="1:6" x14ac:dyDescent="0.2">
      <c r="A36" s="192" t="s">
        <v>998</v>
      </c>
      <c r="B36" s="398" t="s">
        <v>999</v>
      </c>
      <c r="C36" s="404">
        <v>600</v>
      </c>
      <c r="D36" s="389">
        <v>382</v>
      </c>
      <c r="E36" s="368" t="s">
        <v>1128</v>
      </c>
      <c r="F36" s="14"/>
    </row>
    <row r="37" spans="1:6" x14ac:dyDescent="0.2">
      <c r="A37" s="192" t="s">
        <v>1000</v>
      </c>
      <c r="B37" s="398" t="s">
        <v>1001</v>
      </c>
      <c r="C37" s="404">
        <v>600</v>
      </c>
      <c r="D37" s="389">
        <v>382</v>
      </c>
      <c r="E37" s="368" t="s">
        <v>1129</v>
      </c>
      <c r="F37" s="14"/>
    </row>
    <row r="38" spans="1:6" x14ac:dyDescent="0.2">
      <c r="A38" s="192" t="s">
        <v>996</v>
      </c>
      <c r="B38" s="398" t="s">
        <v>997</v>
      </c>
      <c r="C38" s="404">
        <v>600</v>
      </c>
      <c r="D38" s="389">
        <v>382</v>
      </c>
      <c r="E38" s="368" t="s">
        <v>1130</v>
      </c>
      <c r="F38" s="14"/>
    </row>
    <row r="39" spans="1:6" x14ac:dyDescent="0.2">
      <c r="A39" s="192" t="s">
        <v>994</v>
      </c>
      <c r="B39" s="398" t="s">
        <v>995</v>
      </c>
      <c r="C39" s="404">
        <v>600</v>
      </c>
      <c r="D39" s="389">
        <v>382</v>
      </c>
      <c r="E39" s="368" t="s">
        <v>1131</v>
      </c>
      <c r="F39" s="14"/>
    </row>
    <row r="40" spans="1:6" x14ac:dyDescent="0.2">
      <c r="A40" s="192" t="s">
        <v>1022</v>
      </c>
      <c r="B40" s="398" t="s">
        <v>1023</v>
      </c>
      <c r="C40" s="404">
        <v>600</v>
      </c>
      <c r="D40" s="389">
        <v>411</v>
      </c>
      <c r="E40" s="368" t="s">
        <v>1132</v>
      </c>
      <c r="F40" s="14"/>
    </row>
    <row r="41" spans="1:6" x14ac:dyDescent="0.2">
      <c r="A41" s="192" t="s">
        <v>1024</v>
      </c>
      <c r="B41" s="398" t="s">
        <v>1025</v>
      </c>
      <c r="C41" s="404">
        <v>600</v>
      </c>
      <c r="D41" s="389">
        <v>411</v>
      </c>
      <c r="E41" s="368" t="s">
        <v>1133</v>
      </c>
      <c r="F41" s="14"/>
    </row>
    <row r="42" spans="1:6" x14ac:dyDescent="0.2">
      <c r="A42" s="192" t="s">
        <v>1018</v>
      </c>
      <c r="B42" s="398" t="s">
        <v>1019</v>
      </c>
      <c r="C42" s="404">
        <v>600</v>
      </c>
      <c r="D42" s="389">
        <v>411</v>
      </c>
      <c r="E42" s="368" t="s">
        <v>1134</v>
      </c>
      <c r="F42" s="14"/>
    </row>
    <row r="43" spans="1:6" x14ac:dyDescent="0.2">
      <c r="A43" s="192" t="s">
        <v>1020</v>
      </c>
      <c r="B43" s="398" t="s">
        <v>1021</v>
      </c>
      <c r="C43" s="404">
        <v>600</v>
      </c>
      <c r="D43" s="389">
        <v>411</v>
      </c>
      <c r="E43" s="368" t="s">
        <v>1135</v>
      </c>
      <c r="F43" s="14"/>
    </row>
    <row r="44" spans="1:6" x14ac:dyDescent="0.2">
      <c r="A44" s="192" t="s">
        <v>1087</v>
      </c>
      <c r="B44" s="398" t="s">
        <v>1052</v>
      </c>
      <c r="C44" s="404">
        <v>600</v>
      </c>
      <c r="D44" s="389">
        <v>411</v>
      </c>
      <c r="E44" s="368" t="s">
        <v>1136</v>
      </c>
      <c r="F44" s="14"/>
    </row>
    <row r="45" spans="1:6" x14ac:dyDescent="0.2">
      <c r="A45" s="192" t="s">
        <v>1088</v>
      </c>
      <c r="B45" s="398" t="s">
        <v>1053</v>
      </c>
      <c r="C45" s="404">
        <v>600</v>
      </c>
      <c r="D45" s="389">
        <v>411</v>
      </c>
      <c r="E45" s="368" t="s">
        <v>1137</v>
      </c>
      <c r="F45" s="14"/>
    </row>
    <row r="46" spans="1:6" x14ac:dyDescent="0.2">
      <c r="A46" s="192" t="s">
        <v>1086</v>
      </c>
      <c r="B46" s="398" t="s">
        <v>1051</v>
      </c>
      <c r="C46" s="404">
        <v>600</v>
      </c>
      <c r="D46" s="389">
        <v>411</v>
      </c>
      <c r="E46" s="368" t="s">
        <v>1138</v>
      </c>
      <c r="F46" s="14"/>
    </row>
    <row r="47" spans="1:6" x14ac:dyDescent="0.2">
      <c r="A47" s="192" t="s">
        <v>1085</v>
      </c>
      <c r="B47" s="398" t="s">
        <v>1050</v>
      </c>
      <c r="C47" s="404">
        <v>600</v>
      </c>
      <c r="D47" s="389">
        <v>411</v>
      </c>
      <c r="E47" s="368" t="s">
        <v>1139</v>
      </c>
      <c r="F47" s="14"/>
    </row>
    <row r="48" spans="1:6" x14ac:dyDescent="0.2">
      <c r="A48" s="192" t="s">
        <v>1091</v>
      </c>
      <c r="B48" s="398" t="s">
        <v>1056</v>
      </c>
      <c r="C48" s="404">
        <v>600</v>
      </c>
      <c r="D48" s="389">
        <v>411</v>
      </c>
      <c r="E48" s="368" t="s">
        <v>1140</v>
      </c>
      <c r="F48" s="14"/>
    </row>
    <row r="49" spans="1:6" x14ac:dyDescent="0.2">
      <c r="A49" s="192" t="s">
        <v>1092</v>
      </c>
      <c r="B49" s="398" t="s">
        <v>1057</v>
      </c>
      <c r="C49" s="404">
        <v>600</v>
      </c>
      <c r="D49" s="389">
        <v>411</v>
      </c>
      <c r="E49" s="368" t="s">
        <v>1141</v>
      </c>
      <c r="F49" s="14"/>
    </row>
    <row r="50" spans="1:6" x14ac:dyDescent="0.2">
      <c r="A50" s="192" t="s">
        <v>1090</v>
      </c>
      <c r="B50" s="398" t="s">
        <v>1055</v>
      </c>
      <c r="C50" s="404">
        <v>600</v>
      </c>
      <c r="D50" s="389">
        <v>411</v>
      </c>
      <c r="E50" s="368" t="s">
        <v>1142</v>
      </c>
      <c r="F50" s="14"/>
    </row>
    <row r="51" spans="1:6" x14ac:dyDescent="0.2">
      <c r="A51" s="192" t="s">
        <v>1089</v>
      </c>
      <c r="B51" s="398" t="s">
        <v>1054</v>
      </c>
      <c r="C51" s="404">
        <v>600</v>
      </c>
      <c r="D51" s="389">
        <v>411</v>
      </c>
      <c r="E51" s="368" t="s">
        <v>1143</v>
      </c>
      <c r="F51" s="14"/>
    </row>
    <row r="52" spans="1:6" x14ac:dyDescent="0.2">
      <c r="A52" s="192" t="s">
        <v>1083</v>
      </c>
      <c r="B52" s="398" t="s">
        <v>1048</v>
      </c>
      <c r="C52" s="404">
        <v>600</v>
      </c>
      <c r="D52" s="389">
        <v>411</v>
      </c>
      <c r="E52" s="368" t="s">
        <v>1124</v>
      </c>
      <c r="F52" s="14"/>
    </row>
    <row r="53" spans="1:6" x14ac:dyDescent="0.2">
      <c r="A53" s="192" t="s">
        <v>1084</v>
      </c>
      <c r="B53" s="398" t="s">
        <v>1049</v>
      </c>
      <c r="C53" s="404">
        <v>600</v>
      </c>
      <c r="D53" s="389">
        <v>411</v>
      </c>
      <c r="E53" s="368" t="s">
        <v>1125</v>
      </c>
      <c r="F53" s="14"/>
    </row>
    <row r="54" spans="1:6" x14ac:dyDescent="0.2">
      <c r="A54" s="192" t="s">
        <v>1082</v>
      </c>
      <c r="B54" s="398" t="s">
        <v>1047</v>
      </c>
      <c r="C54" s="404">
        <v>600</v>
      </c>
      <c r="D54" s="389">
        <v>411</v>
      </c>
      <c r="E54" s="368" t="s">
        <v>1126</v>
      </c>
      <c r="F54" s="14"/>
    </row>
    <row r="55" spans="1:6" x14ac:dyDescent="0.2">
      <c r="A55" s="192" t="s">
        <v>1081</v>
      </c>
      <c r="B55" s="398" t="s">
        <v>1046</v>
      </c>
      <c r="C55" s="404">
        <v>600</v>
      </c>
      <c r="D55" s="389">
        <v>411</v>
      </c>
      <c r="E55" s="368" t="s">
        <v>1127</v>
      </c>
      <c r="F55" s="14"/>
    </row>
    <row r="56" spans="1:6" x14ac:dyDescent="0.2">
      <c r="A56" s="192" t="s">
        <v>1006</v>
      </c>
      <c r="B56" s="398" t="s">
        <v>1007</v>
      </c>
      <c r="C56" s="404">
        <v>900</v>
      </c>
      <c r="D56" s="389">
        <v>385</v>
      </c>
      <c r="E56" s="368" t="s">
        <v>1147</v>
      </c>
      <c r="F56" s="14"/>
    </row>
    <row r="57" spans="1:6" x14ac:dyDescent="0.2">
      <c r="A57" s="192" t="s">
        <v>1008</v>
      </c>
      <c r="B57" s="398" t="s">
        <v>1009</v>
      </c>
      <c r="C57" s="404">
        <v>900</v>
      </c>
      <c r="D57" s="389">
        <v>385</v>
      </c>
      <c r="E57" s="368" t="s">
        <v>1148</v>
      </c>
      <c r="F57" s="14"/>
    </row>
    <row r="58" spans="1:6" x14ac:dyDescent="0.2">
      <c r="A58" s="192" t="s">
        <v>1004</v>
      </c>
      <c r="B58" s="398" t="s">
        <v>1005</v>
      </c>
      <c r="C58" s="404">
        <v>900</v>
      </c>
      <c r="D58" s="389">
        <v>385</v>
      </c>
      <c r="E58" s="368" t="s">
        <v>1149</v>
      </c>
      <c r="F58" s="14"/>
    </row>
    <row r="59" spans="1:6" x14ac:dyDescent="0.2">
      <c r="A59" s="192" t="s">
        <v>1002</v>
      </c>
      <c r="B59" s="398" t="s">
        <v>1003</v>
      </c>
      <c r="C59" s="404">
        <v>900</v>
      </c>
      <c r="D59" s="389">
        <v>385</v>
      </c>
      <c r="E59" s="368" t="s">
        <v>1150</v>
      </c>
      <c r="F59" s="14"/>
    </row>
    <row r="60" spans="1:6" x14ac:dyDescent="0.2">
      <c r="A60" s="192" t="s">
        <v>1030</v>
      </c>
      <c r="B60" s="398" t="s">
        <v>1031</v>
      </c>
      <c r="C60" s="404">
        <v>900</v>
      </c>
      <c r="D60" s="389">
        <v>414</v>
      </c>
      <c r="E60" s="368" t="s">
        <v>1151</v>
      </c>
      <c r="F60" s="14"/>
    </row>
    <row r="61" spans="1:6" x14ac:dyDescent="0.2">
      <c r="A61" s="192" t="s">
        <v>1032</v>
      </c>
      <c r="B61" s="398" t="s">
        <v>1033</v>
      </c>
      <c r="C61" s="404">
        <v>900</v>
      </c>
      <c r="D61" s="389">
        <v>414</v>
      </c>
      <c r="E61" s="368" t="s">
        <v>1152</v>
      </c>
      <c r="F61" s="14"/>
    </row>
    <row r="62" spans="1:6" x14ac:dyDescent="0.2">
      <c r="A62" s="192" t="s">
        <v>1026</v>
      </c>
      <c r="B62" s="398" t="s">
        <v>1027</v>
      </c>
      <c r="C62" s="404">
        <v>900</v>
      </c>
      <c r="D62" s="389">
        <v>414</v>
      </c>
      <c r="E62" s="368" t="s">
        <v>1153</v>
      </c>
      <c r="F62" s="14"/>
    </row>
    <row r="63" spans="1:6" x14ac:dyDescent="0.2">
      <c r="A63" s="192" t="s">
        <v>1028</v>
      </c>
      <c r="B63" s="398" t="s">
        <v>1029</v>
      </c>
      <c r="C63" s="404">
        <v>900</v>
      </c>
      <c r="D63" s="389">
        <v>414</v>
      </c>
      <c r="E63" s="368" t="s">
        <v>1154</v>
      </c>
      <c r="F63" s="14"/>
    </row>
    <row r="64" spans="1:6" x14ac:dyDescent="0.2">
      <c r="A64" s="192" t="s">
        <v>1098</v>
      </c>
      <c r="B64" s="398" t="s">
        <v>1063</v>
      </c>
      <c r="C64" s="404">
        <v>900</v>
      </c>
      <c r="D64" s="389">
        <v>414</v>
      </c>
      <c r="E64" s="368" t="s">
        <v>1155</v>
      </c>
      <c r="F64" s="14"/>
    </row>
    <row r="65" spans="1:6" x14ac:dyDescent="0.2">
      <c r="A65" s="193" t="s">
        <v>1099</v>
      </c>
      <c r="B65" s="398" t="s">
        <v>1064</v>
      </c>
      <c r="C65" s="406">
        <v>900</v>
      </c>
      <c r="D65" s="391">
        <v>414</v>
      </c>
      <c r="E65" s="381" t="s">
        <v>1156</v>
      </c>
      <c r="F65" s="14"/>
    </row>
    <row r="66" spans="1:6" x14ac:dyDescent="0.2">
      <c r="A66" s="192" t="s">
        <v>1097</v>
      </c>
      <c r="B66" s="398" t="s">
        <v>1062</v>
      </c>
      <c r="C66" s="404">
        <v>900</v>
      </c>
      <c r="D66" s="389">
        <v>414</v>
      </c>
      <c r="E66" s="368" t="s">
        <v>1157</v>
      </c>
      <c r="F66" s="14"/>
    </row>
    <row r="67" spans="1:6" x14ac:dyDescent="0.2">
      <c r="A67" s="192" t="s">
        <v>1096</v>
      </c>
      <c r="B67" s="398" t="s">
        <v>1061</v>
      </c>
      <c r="C67" s="404">
        <v>900</v>
      </c>
      <c r="D67" s="389">
        <v>414</v>
      </c>
      <c r="E67" s="368" t="s">
        <v>1158</v>
      </c>
      <c r="F67" s="14"/>
    </row>
    <row r="68" spans="1:6" x14ac:dyDescent="0.2">
      <c r="A68" s="194" t="s">
        <v>1102</v>
      </c>
      <c r="B68" s="398" t="s">
        <v>1067</v>
      </c>
      <c r="C68" s="407">
        <v>900</v>
      </c>
      <c r="D68" s="389">
        <v>414</v>
      </c>
      <c r="E68" s="382" t="s">
        <v>1159</v>
      </c>
      <c r="F68" s="14"/>
    </row>
    <row r="69" spans="1:6" x14ac:dyDescent="0.2">
      <c r="A69" s="194" t="s">
        <v>1103</v>
      </c>
      <c r="B69" s="398" t="s">
        <v>1068</v>
      </c>
      <c r="C69" s="407">
        <v>900</v>
      </c>
      <c r="D69" s="389">
        <v>414</v>
      </c>
      <c r="E69" s="382" t="s">
        <v>1160</v>
      </c>
      <c r="F69" s="14"/>
    </row>
    <row r="70" spans="1:6" x14ac:dyDescent="0.2">
      <c r="A70" s="194" t="s">
        <v>1101</v>
      </c>
      <c r="B70" s="398" t="s">
        <v>1066</v>
      </c>
      <c r="C70" s="407">
        <v>900</v>
      </c>
      <c r="D70" s="389">
        <v>414</v>
      </c>
      <c r="E70" s="382" t="s">
        <v>1161</v>
      </c>
      <c r="F70" s="14"/>
    </row>
    <row r="71" spans="1:6" x14ac:dyDescent="0.2">
      <c r="A71" s="194" t="s">
        <v>1100</v>
      </c>
      <c r="B71" s="398" t="s">
        <v>1065</v>
      </c>
      <c r="C71" s="407">
        <v>900</v>
      </c>
      <c r="D71" s="389">
        <v>414</v>
      </c>
      <c r="E71" s="382" t="s">
        <v>1162</v>
      </c>
      <c r="F71" s="14"/>
    </row>
    <row r="72" spans="1:6" x14ac:dyDescent="0.2">
      <c r="A72" s="192" t="s">
        <v>1094</v>
      </c>
      <c r="B72" s="398" t="s">
        <v>1059</v>
      </c>
      <c r="C72" s="404">
        <v>900</v>
      </c>
      <c r="D72" s="389">
        <v>414</v>
      </c>
      <c r="E72" s="368" t="s">
        <v>1144</v>
      </c>
      <c r="F72" s="14"/>
    </row>
    <row r="73" spans="1:6" x14ac:dyDescent="0.2">
      <c r="A73" s="192" t="s">
        <v>1095</v>
      </c>
      <c r="B73" s="398" t="s">
        <v>1060</v>
      </c>
      <c r="C73" s="404">
        <v>900</v>
      </c>
      <c r="D73" s="389">
        <v>414</v>
      </c>
      <c r="E73" s="368" t="s">
        <v>1145</v>
      </c>
      <c r="F73" s="14"/>
    </row>
    <row r="74" spans="1:6" x14ac:dyDescent="0.2">
      <c r="A74" s="192" t="s">
        <v>1093</v>
      </c>
      <c r="B74" s="398" t="s">
        <v>1058</v>
      </c>
      <c r="C74" s="404">
        <v>900</v>
      </c>
      <c r="D74" s="389">
        <v>414</v>
      </c>
      <c r="E74" s="368" t="s">
        <v>1146</v>
      </c>
      <c r="F74" s="14"/>
    </row>
    <row r="75" spans="1:6" ht="13.5" thickBot="1" x14ac:dyDescent="0.25">
      <c r="A75" s="196" t="s">
        <v>1093</v>
      </c>
      <c r="B75" s="399" t="s">
        <v>1058</v>
      </c>
      <c r="C75" s="405">
        <v>900</v>
      </c>
      <c r="D75" s="390">
        <v>414</v>
      </c>
      <c r="E75" s="366" t="s">
        <v>1146</v>
      </c>
      <c r="F75" s="14"/>
    </row>
    <row r="76" spans="1:6" x14ac:dyDescent="0.2">
      <c r="A76" s="302" t="s">
        <v>362</v>
      </c>
      <c r="B76" s="400" t="s">
        <v>1163</v>
      </c>
      <c r="C76" s="408">
        <v>300</v>
      </c>
      <c r="D76" s="392">
        <v>625</v>
      </c>
      <c r="E76" s="383">
        <v>5904838043251</v>
      </c>
      <c r="F76" s="14"/>
    </row>
    <row r="77" spans="1:6" x14ac:dyDescent="0.2">
      <c r="A77" s="12" t="s">
        <v>359</v>
      </c>
      <c r="B77" s="326" t="s">
        <v>1164</v>
      </c>
      <c r="C77" s="409">
        <v>300</v>
      </c>
      <c r="D77" s="389">
        <v>625</v>
      </c>
      <c r="E77" s="384">
        <v>5904838043152</v>
      </c>
      <c r="F77" s="14"/>
    </row>
    <row r="78" spans="1:6" x14ac:dyDescent="0.2">
      <c r="A78" s="12" t="s">
        <v>1199</v>
      </c>
      <c r="B78" s="326" t="s">
        <v>1165</v>
      </c>
      <c r="C78" s="409">
        <v>300</v>
      </c>
      <c r="D78" s="389">
        <v>625</v>
      </c>
      <c r="E78" s="384" t="s">
        <v>1229</v>
      </c>
      <c r="F78" s="14"/>
    </row>
    <row r="79" spans="1:6" x14ac:dyDescent="0.2">
      <c r="A79" s="12" t="s">
        <v>1200</v>
      </c>
      <c r="B79" s="326" t="s">
        <v>1166</v>
      </c>
      <c r="C79" s="409">
        <v>300</v>
      </c>
      <c r="D79" s="389">
        <v>625</v>
      </c>
      <c r="E79" s="384" t="s">
        <v>1230</v>
      </c>
      <c r="F79" s="14"/>
    </row>
    <row r="80" spans="1:6" x14ac:dyDescent="0.2">
      <c r="A80" s="12" t="s">
        <v>363</v>
      </c>
      <c r="B80" s="326" t="s">
        <v>372</v>
      </c>
      <c r="C80" s="409">
        <v>300</v>
      </c>
      <c r="D80" s="389">
        <v>642</v>
      </c>
      <c r="E80" s="384">
        <v>5904838043268</v>
      </c>
      <c r="F80" s="14"/>
    </row>
    <row r="81" spans="1:6" x14ac:dyDescent="0.2">
      <c r="A81" s="12" t="s">
        <v>360</v>
      </c>
      <c r="B81" s="326" t="s">
        <v>369</v>
      </c>
      <c r="C81" s="409">
        <v>300</v>
      </c>
      <c r="D81" s="389">
        <v>642</v>
      </c>
      <c r="E81" s="384">
        <v>5904838043169</v>
      </c>
      <c r="F81" s="14"/>
    </row>
    <row r="82" spans="1:6" x14ac:dyDescent="0.2">
      <c r="A82" s="12" t="s">
        <v>1201</v>
      </c>
      <c r="B82" s="326" t="s">
        <v>1167</v>
      </c>
      <c r="C82" s="409">
        <v>300</v>
      </c>
      <c r="D82" s="389">
        <v>642</v>
      </c>
      <c r="E82" s="384" t="s">
        <v>1231</v>
      </c>
      <c r="F82" s="14"/>
    </row>
    <row r="83" spans="1:6" x14ac:dyDescent="0.2">
      <c r="A83" s="12" t="s">
        <v>1202</v>
      </c>
      <c r="B83" s="326" t="s">
        <v>1168</v>
      </c>
      <c r="C83" s="409">
        <v>300</v>
      </c>
      <c r="D83" s="389">
        <v>642</v>
      </c>
      <c r="E83" s="384" t="s">
        <v>1232</v>
      </c>
      <c r="F83" s="14"/>
    </row>
    <row r="84" spans="1:6" x14ac:dyDescent="0.2">
      <c r="A84" s="12" t="s">
        <v>1203</v>
      </c>
      <c r="B84" s="326" t="s">
        <v>1169</v>
      </c>
      <c r="C84" s="409">
        <v>300</v>
      </c>
      <c r="D84" s="389">
        <v>642</v>
      </c>
      <c r="E84" s="384" t="s">
        <v>1233</v>
      </c>
      <c r="F84" s="14"/>
    </row>
    <row r="85" spans="1:6" x14ac:dyDescent="0.2">
      <c r="A85" s="12" t="s">
        <v>1204</v>
      </c>
      <c r="B85" s="326" t="s">
        <v>1170</v>
      </c>
      <c r="C85" s="409">
        <v>300</v>
      </c>
      <c r="D85" s="389">
        <v>642</v>
      </c>
      <c r="E85" s="384" t="s">
        <v>1234</v>
      </c>
      <c r="F85" s="14"/>
    </row>
    <row r="86" spans="1:6" x14ac:dyDescent="0.2">
      <c r="A86" s="12" t="s">
        <v>364</v>
      </c>
      <c r="B86" s="326" t="s">
        <v>373</v>
      </c>
      <c r="C86" s="409">
        <v>300</v>
      </c>
      <c r="D86" s="389">
        <v>642</v>
      </c>
      <c r="E86" s="384">
        <v>5904838043275</v>
      </c>
      <c r="F86" s="14"/>
    </row>
    <row r="87" spans="1:6" x14ac:dyDescent="0.2">
      <c r="A87" s="12" t="s">
        <v>361</v>
      </c>
      <c r="B87" s="326" t="s">
        <v>370</v>
      </c>
      <c r="C87" s="409">
        <v>300</v>
      </c>
      <c r="D87" s="389">
        <v>642</v>
      </c>
      <c r="E87" s="384">
        <v>5904838043176</v>
      </c>
      <c r="F87" s="14"/>
    </row>
    <row r="88" spans="1:6" x14ac:dyDescent="0.2">
      <c r="A88" s="12" t="s">
        <v>1205</v>
      </c>
      <c r="B88" s="326" t="s">
        <v>1171</v>
      </c>
      <c r="C88" s="409">
        <v>300</v>
      </c>
      <c r="D88" s="389">
        <v>642</v>
      </c>
      <c r="E88" s="384" t="s">
        <v>1235</v>
      </c>
      <c r="F88" s="14"/>
    </row>
    <row r="89" spans="1:6" x14ac:dyDescent="0.2">
      <c r="A89" s="12" t="s">
        <v>1206</v>
      </c>
      <c r="B89" s="326" t="s">
        <v>1172</v>
      </c>
      <c r="C89" s="409">
        <v>300</v>
      </c>
      <c r="D89" s="389">
        <v>642</v>
      </c>
      <c r="E89" s="384" t="s">
        <v>1236</v>
      </c>
      <c r="F89" s="14"/>
    </row>
    <row r="90" spans="1:6" x14ac:dyDescent="0.2">
      <c r="A90" s="12" t="s">
        <v>396</v>
      </c>
      <c r="B90" s="326" t="s">
        <v>374</v>
      </c>
      <c r="C90" s="409">
        <v>300</v>
      </c>
      <c r="D90" s="389">
        <v>642</v>
      </c>
      <c r="E90" s="384">
        <v>5904838043411</v>
      </c>
      <c r="F90" s="14"/>
    </row>
    <row r="91" spans="1:6" x14ac:dyDescent="0.2">
      <c r="A91" s="12" t="s">
        <v>395</v>
      </c>
      <c r="B91" s="326" t="s">
        <v>371</v>
      </c>
      <c r="C91" s="409">
        <v>300</v>
      </c>
      <c r="D91" s="389">
        <v>642</v>
      </c>
      <c r="E91" s="384">
        <v>5904838043381</v>
      </c>
      <c r="F91" s="14"/>
    </row>
    <row r="92" spans="1:6" x14ac:dyDescent="0.2">
      <c r="A92" s="12" t="s">
        <v>1207</v>
      </c>
      <c r="B92" s="326" t="s">
        <v>1173</v>
      </c>
      <c r="C92" s="409">
        <v>300</v>
      </c>
      <c r="D92" s="389">
        <v>642</v>
      </c>
      <c r="E92" s="384" t="s">
        <v>1237</v>
      </c>
      <c r="F92" s="14"/>
    </row>
    <row r="93" spans="1:6" x14ac:dyDescent="0.2">
      <c r="A93" s="12" t="s">
        <v>1208</v>
      </c>
      <c r="B93" s="326" t="s">
        <v>1174</v>
      </c>
      <c r="C93" s="409">
        <v>300</v>
      </c>
      <c r="D93" s="389">
        <v>642</v>
      </c>
      <c r="E93" s="384" t="s">
        <v>1238</v>
      </c>
      <c r="F93" s="14"/>
    </row>
    <row r="94" spans="1:6" x14ac:dyDescent="0.2">
      <c r="A94" s="12" t="s">
        <v>365</v>
      </c>
      <c r="B94" s="326" t="s">
        <v>1175</v>
      </c>
      <c r="C94" s="409">
        <v>600</v>
      </c>
      <c r="D94" s="389">
        <v>642</v>
      </c>
      <c r="E94" s="384">
        <v>5904838043282</v>
      </c>
      <c r="F94" s="14"/>
    </row>
    <row r="95" spans="1:6" x14ac:dyDescent="0.2">
      <c r="A95" s="12" t="s">
        <v>366</v>
      </c>
      <c r="B95" s="326" t="s">
        <v>1176</v>
      </c>
      <c r="C95" s="409">
        <v>600</v>
      </c>
      <c r="D95" s="389">
        <v>642</v>
      </c>
      <c r="E95" s="384">
        <v>5904838043183</v>
      </c>
      <c r="F95" s="14"/>
    </row>
    <row r="96" spans="1:6" x14ac:dyDescent="0.2">
      <c r="A96" s="12" t="s">
        <v>1209</v>
      </c>
      <c r="B96" s="326" t="s">
        <v>1177</v>
      </c>
      <c r="C96" s="409">
        <v>600</v>
      </c>
      <c r="D96" s="389">
        <v>642</v>
      </c>
      <c r="E96" s="384" t="s">
        <v>1239</v>
      </c>
      <c r="F96" s="14"/>
    </row>
    <row r="97" spans="1:6" x14ac:dyDescent="0.2">
      <c r="A97" s="12" t="s">
        <v>1210</v>
      </c>
      <c r="B97" s="326" t="s">
        <v>1178</v>
      </c>
      <c r="C97" s="409">
        <v>600</v>
      </c>
      <c r="D97" s="389">
        <v>642</v>
      </c>
      <c r="E97" s="384" t="s">
        <v>1240</v>
      </c>
      <c r="F97" s="14"/>
    </row>
    <row r="98" spans="1:6" x14ac:dyDescent="0.2">
      <c r="A98" s="12" t="s">
        <v>379</v>
      </c>
      <c r="B98" s="326" t="s">
        <v>378</v>
      </c>
      <c r="C98" s="409">
        <v>300</v>
      </c>
      <c r="D98" s="389">
        <v>660</v>
      </c>
      <c r="E98" s="384">
        <v>5904838043299</v>
      </c>
      <c r="F98" s="14"/>
    </row>
    <row r="99" spans="1:6" x14ac:dyDescent="0.2">
      <c r="A99" s="12" t="s">
        <v>367</v>
      </c>
      <c r="B99" s="326" t="s">
        <v>375</v>
      </c>
      <c r="C99" s="409">
        <v>600</v>
      </c>
      <c r="D99" s="389">
        <v>660</v>
      </c>
      <c r="E99" s="384">
        <v>5904838043190</v>
      </c>
      <c r="F99" s="14"/>
    </row>
    <row r="100" spans="1:6" x14ac:dyDescent="0.2">
      <c r="A100" s="197" t="s">
        <v>1211</v>
      </c>
      <c r="B100" s="401" t="s">
        <v>1179</v>
      </c>
      <c r="C100" s="410">
        <v>600</v>
      </c>
      <c r="D100" s="393">
        <v>660</v>
      </c>
      <c r="E100" s="385" t="s">
        <v>1241</v>
      </c>
      <c r="F100" s="14"/>
    </row>
    <row r="101" spans="1:6" x14ac:dyDescent="0.2">
      <c r="A101" s="197" t="s">
        <v>1212</v>
      </c>
      <c r="B101" s="401" t="s">
        <v>1180</v>
      </c>
      <c r="C101" s="410">
        <v>600</v>
      </c>
      <c r="D101" s="393">
        <v>660</v>
      </c>
      <c r="E101" s="385" t="s">
        <v>1242</v>
      </c>
      <c r="F101" s="14"/>
    </row>
    <row r="102" spans="1:6" x14ac:dyDescent="0.2">
      <c r="A102" s="197" t="s">
        <v>1213</v>
      </c>
      <c r="B102" s="401" t="s">
        <v>1181</v>
      </c>
      <c r="C102" s="410">
        <v>600</v>
      </c>
      <c r="D102" s="393">
        <v>660</v>
      </c>
      <c r="E102" s="385" t="s">
        <v>1243</v>
      </c>
      <c r="F102" s="14"/>
    </row>
    <row r="103" spans="1:6" x14ac:dyDescent="0.2">
      <c r="A103" s="197" t="s">
        <v>1214</v>
      </c>
      <c r="B103" s="401" t="s">
        <v>1182</v>
      </c>
      <c r="C103" s="410">
        <v>600</v>
      </c>
      <c r="D103" s="393">
        <v>660</v>
      </c>
      <c r="E103" s="385" t="s">
        <v>1244</v>
      </c>
      <c r="F103" s="14"/>
    </row>
    <row r="104" spans="1:6" x14ac:dyDescent="0.2">
      <c r="A104" s="197" t="s">
        <v>382</v>
      </c>
      <c r="B104" s="401" t="s">
        <v>380</v>
      </c>
      <c r="C104" s="410">
        <v>600</v>
      </c>
      <c r="D104" s="393">
        <v>660</v>
      </c>
      <c r="E104" s="385">
        <v>5904838043305</v>
      </c>
      <c r="F104" s="14"/>
    </row>
    <row r="105" spans="1:6" x14ac:dyDescent="0.2">
      <c r="A105" s="197" t="s">
        <v>368</v>
      </c>
      <c r="B105" s="401" t="s">
        <v>376</v>
      </c>
      <c r="C105" s="410">
        <v>600</v>
      </c>
      <c r="D105" s="393">
        <v>660</v>
      </c>
      <c r="E105" s="385">
        <v>5904838043206</v>
      </c>
      <c r="F105" s="14"/>
    </row>
    <row r="106" spans="1:6" x14ac:dyDescent="0.2">
      <c r="A106" s="197" t="s">
        <v>1215</v>
      </c>
      <c r="B106" s="401" t="s">
        <v>1183</v>
      </c>
      <c r="C106" s="410">
        <v>600</v>
      </c>
      <c r="D106" s="393">
        <v>660</v>
      </c>
      <c r="E106" s="385" t="s">
        <v>1245</v>
      </c>
      <c r="F106" s="14"/>
    </row>
    <row r="107" spans="1:6" x14ac:dyDescent="0.2">
      <c r="A107" s="197" t="s">
        <v>1216</v>
      </c>
      <c r="B107" s="401" t="s">
        <v>1184</v>
      </c>
      <c r="C107" s="410">
        <v>600</v>
      </c>
      <c r="D107" s="393">
        <v>660</v>
      </c>
      <c r="E107" s="385" t="s">
        <v>1246</v>
      </c>
      <c r="F107" s="14"/>
    </row>
    <row r="108" spans="1:6" x14ac:dyDescent="0.2">
      <c r="A108" s="197" t="s">
        <v>398</v>
      </c>
      <c r="B108" s="401" t="s">
        <v>381</v>
      </c>
      <c r="C108" s="410">
        <v>600</v>
      </c>
      <c r="D108" s="393">
        <v>660</v>
      </c>
      <c r="E108" s="385">
        <v>5904838043428</v>
      </c>
      <c r="F108" s="14"/>
    </row>
    <row r="109" spans="1:6" x14ac:dyDescent="0.2">
      <c r="A109" s="197" t="s">
        <v>397</v>
      </c>
      <c r="B109" s="401" t="s">
        <v>377</v>
      </c>
      <c r="C109" s="410">
        <v>600</v>
      </c>
      <c r="D109" s="393">
        <v>660</v>
      </c>
      <c r="E109" s="385">
        <v>5904838043398</v>
      </c>
      <c r="F109" s="14"/>
    </row>
    <row r="110" spans="1:6" x14ac:dyDescent="0.2">
      <c r="A110" s="197" t="s">
        <v>1217</v>
      </c>
      <c r="B110" s="401" t="s">
        <v>1185</v>
      </c>
      <c r="C110" s="410">
        <v>600</v>
      </c>
      <c r="D110" s="393">
        <v>660</v>
      </c>
      <c r="E110" s="385" t="s">
        <v>1247</v>
      </c>
      <c r="F110" s="14"/>
    </row>
    <row r="111" spans="1:6" x14ac:dyDescent="0.2">
      <c r="A111" s="197" t="s">
        <v>1218</v>
      </c>
      <c r="B111" s="401" t="s">
        <v>1186</v>
      </c>
      <c r="C111" s="410">
        <v>600</v>
      </c>
      <c r="D111" s="393">
        <v>660</v>
      </c>
      <c r="E111" s="385" t="s">
        <v>1248</v>
      </c>
      <c r="F111" s="14"/>
    </row>
    <row r="112" spans="1:6" x14ac:dyDescent="0.2">
      <c r="A112" s="197" t="s">
        <v>389</v>
      </c>
      <c r="B112" s="401" t="s">
        <v>1187</v>
      </c>
      <c r="C112" s="410">
        <v>900</v>
      </c>
      <c r="D112" s="393">
        <v>657</v>
      </c>
      <c r="E112" s="385">
        <v>5904838043312</v>
      </c>
      <c r="F112" s="14"/>
    </row>
    <row r="113" spans="1:6" x14ac:dyDescent="0.2">
      <c r="A113" s="197" t="s">
        <v>383</v>
      </c>
      <c r="B113" s="401" t="s">
        <v>1188</v>
      </c>
      <c r="C113" s="410">
        <v>900</v>
      </c>
      <c r="D113" s="393">
        <v>657</v>
      </c>
      <c r="E113" s="385">
        <v>5904838043213</v>
      </c>
      <c r="F113" s="14"/>
    </row>
    <row r="114" spans="1:6" x14ac:dyDescent="0.2">
      <c r="A114" s="197" t="s">
        <v>1219</v>
      </c>
      <c r="B114" s="401" t="s">
        <v>1189</v>
      </c>
      <c r="C114" s="410">
        <v>900</v>
      </c>
      <c r="D114" s="393">
        <v>657</v>
      </c>
      <c r="E114" s="385" t="s">
        <v>1249</v>
      </c>
      <c r="F114" s="14"/>
    </row>
    <row r="115" spans="1:6" x14ac:dyDescent="0.2">
      <c r="A115" s="197" t="s">
        <v>1220</v>
      </c>
      <c r="B115" s="401" t="s">
        <v>1190</v>
      </c>
      <c r="C115" s="410">
        <v>900</v>
      </c>
      <c r="D115" s="393">
        <v>657</v>
      </c>
      <c r="E115" s="385" t="s">
        <v>1250</v>
      </c>
      <c r="F115" s="14"/>
    </row>
    <row r="116" spans="1:6" x14ac:dyDescent="0.2">
      <c r="A116" s="197" t="s">
        <v>391</v>
      </c>
      <c r="B116" s="401" t="s">
        <v>390</v>
      </c>
      <c r="C116" s="410">
        <v>900</v>
      </c>
      <c r="D116" s="393">
        <v>675</v>
      </c>
      <c r="E116" s="385">
        <v>5904838043329</v>
      </c>
      <c r="F116" s="14"/>
    </row>
    <row r="117" spans="1:6" x14ac:dyDescent="0.2">
      <c r="A117" s="197" t="s">
        <v>385</v>
      </c>
      <c r="B117" s="401" t="s">
        <v>384</v>
      </c>
      <c r="C117" s="410">
        <v>900</v>
      </c>
      <c r="D117" s="393">
        <v>765</v>
      </c>
      <c r="E117" s="385">
        <v>5904838043220</v>
      </c>
      <c r="F117" s="14"/>
    </row>
    <row r="118" spans="1:6" x14ac:dyDescent="0.2">
      <c r="A118" s="197" t="s">
        <v>1221</v>
      </c>
      <c r="B118" s="401" t="s">
        <v>1191</v>
      </c>
      <c r="C118" s="410">
        <v>900</v>
      </c>
      <c r="D118" s="393">
        <v>765</v>
      </c>
      <c r="E118" s="385" t="s">
        <v>1251</v>
      </c>
      <c r="F118" s="14"/>
    </row>
    <row r="119" spans="1:6" x14ac:dyDescent="0.2">
      <c r="A119" s="197" t="s">
        <v>1222</v>
      </c>
      <c r="B119" s="401" t="s">
        <v>1192</v>
      </c>
      <c r="C119" s="410">
        <v>900</v>
      </c>
      <c r="D119" s="393">
        <v>765</v>
      </c>
      <c r="E119" s="385" t="s">
        <v>1252</v>
      </c>
      <c r="F119" s="14"/>
    </row>
    <row r="120" spans="1:6" x14ac:dyDescent="0.2">
      <c r="A120" s="197" t="s">
        <v>1223</v>
      </c>
      <c r="B120" s="401" t="s">
        <v>1193</v>
      </c>
      <c r="C120" s="410">
        <v>900</v>
      </c>
      <c r="D120" s="393">
        <v>765</v>
      </c>
      <c r="E120" s="385" t="s">
        <v>1253</v>
      </c>
      <c r="F120" s="14"/>
    </row>
    <row r="121" spans="1:6" x14ac:dyDescent="0.2">
      <c r="A121" s="197" t="s">
        <v>1224</v>
      </c>
      <c r="B121" s="401" t="s">
        <v>1194</v>
      </c>
      <c r="C121" s="410">
        <v>900</v>
      </c>
      <c r="D121" s="393">
        <v>765</v>
      </c>
      <c r="E121" s="385" t="s">
        <v>1254</v>
      </c>
      <c r="F121" s="14"/>
    </row>
    <row r="122" spans="1:6" x14ac:dyDescent="0.2">
      <c r="A122" s="197" t="s">
        <v>394</v>
      </c>
      <c r="B122" s="401" t="s">
        <v>392</v>
      </c>
      <c r="C122" s="410">
        <v>900</v>
      </c>
      <c r="D122" s="393">
        <v>765</v>
      </c>
      <c r="E122" s="385">
        <v>5904838043336</v>
      </c>
      <c r="F122" s="14"/>
    </row>
    <row r="123" spans="1:6" x14ac:dyDescent="0.2">
      <c r="A123" s="197" t="s">
        <v>388</v>
      </c>
      <c r="B123" s="401" t="s">
        <v>386</v>
      </c>
      <c r="C123" s="410">
        <v>900</v>
      </c>
      <c r="D123" s="393">
        <v>765</v>
      </c>
      <c r="E123" s="385">
        <v>5904838043237</v>
      </c>
      <c r="F123" s="14"/>
    </row>
    <row r="124" spans="1:6" x14ac:dyDescent="0.2">
      <c r="A124" s="197" t="s">
        <v>1225</v>
      </c>
      <c r="B124" s="401" t="s">
        <v>1195</v>
      </c>
      <c r="C124" s="410">
        <v>900</v>
      </c>
      <c r="D124" s="393">
        <v>765</v>
      </c>
      <c r="E124" s="385" t="s">
        <v>1255</v>
      </c>
      <c r="F124" s="14"/>
    </row>
    <row r="125" spans="1:6" ht="12.4" customHeight="1" x14ac:dyDescent="0.2">
      <c r="A125" s="197" t="s">
        <v>1226</v>
      </c>
      <c r="B125" s="401" t="s">
        <v>1196</v>
      </c>
      <c r="C125" s="410">
        <v>900</v>
      </c>
      <c r="D125" s="393">
        <v>765</v>
      </c>
      <c r="E125" s="385" t="s">
        <v>1256</v>
      </c>
      <c r="F125" s="14"/>
    </row>
    <row r="126" spans="1:6" x14ac:dyDescent="0.2">
      <c r="A126" s="197" t="s">
        <v>400</v>
      </c>
      <c r="B126" s="401" t="s">
        <v>393</v>
      </c>
      <c r="C126" s="410">
        <v>900</v>
      </c>
      <c r="D126" s="393">
        <v>765</v>
      </c>
      <c r="E126" s="385">
        <v>5904838043435</v>
      </c>
      <c r="F126" s="14"/>
    </row>
    <row r="127" spans="1:6" ht="12.4" customHeight="1" x14ac:dyDescent="0.2">
      <c r="A127" s="197" t="s">
        <v>399</v>
      </c>
      <c r="B127" s="401" t="s">
        <v>387</v>
      </c>
      <c r="C127" s="410">
        <v>900</v>
      </c>
      <c r="D127" s="393">
        <v>765</v>
      </c>
      <c r="E127" s="385">
        <v>5904838043404</v>
      </c>
      <c r="F127" s="14"/>
    </row>
    <row r="128" spans="1:6" x14ac:dyDescent="0.2">
      <c r="A128" s="197" t="s">
        <v>1227</v>
      </c>
      <c r="B128" s="401" t="s">
        <v>1197</v>
      </c>
      <c r="C128" s="410">
        <v>900</v>
      </c>
      <c r="D128" s="393">
        <v>765</v>
      </c>
      <c r="E128" s="385" t="s">
        <v>1257</v>
      </c>
      <c r="F128" s="14"/>
    </row>
    <row r="129" spans="1:6" ht="13.5" thickBot="1" x14ac:dyDescent="0.25">
      <c r="A129" s="198" t="s">
        <v>1228</v>
      </c>
      <c r="B129" s="402" t="s">
        <v>1198</v>
      </c>
      <c r="C129" s="411">
        <v>900</v>
      </c>
      <c r="D129" s="394">
        <v>765</v>
      </c>
      <c r="E129" s="386" t="s">
        <v>1258</v>
      </c>
      <c r="F129" s="14"/>
    </row>
    <row r="131" spans="1:6" x14ac:dyDescent="0.2">
      <c r="A131" s="229"/>
      <c r="B131" s="229"/>
      <c r="C131" s="229"/>
      <c r="D131" s="229"/>
    </row>
  </sheetData>
  <sortState xmlns:xlrd2="http://schemas.microsoft.com/office/spreadsheetml/2017/richdata2" ref="B16:E71">
    <sortCondition ref="C16:C71"/>
    <sortCondition ref="B16:B71"/>
  </sortState>
  <phoneticPr fontId="45" type="noConversion"/>
  <pageMargins left="0.70866141732283472" right="0.70866141732283472" top="0.74803149606299213" bottom="0.74803149606299213" header="0.31496062992125984" footer="0.31496062992125984"/>
  <pageSetup paperSize="9" scale="65" orientation="portrait" r:id="rId1"/>
  <ignoredErrors>
    <ignoredError sqref="E56:E71 E36:E51 E16:E31 E32:E35 E52:E55 E72:E75 E78:E12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0"/>
  <sheetViews>
    <sheetView showGridLines="0" topLeftCell="A11" zoomScale="90" zoomScaleNormal="90" workbookViewId="0">
      <selection activeCell="B62" sqref="B62"/>
    </sheetView>
  </sheetViews>
  <sheetFormatPr defaultColWidth="9.140625" defaultRowHeight="12.75" x14ac:dyDescent="0.2"/>
  <cols>
    <col min="1" max="1" width="23.28515625" style="1" customWidth="1"/>
    <col min="2" max="2" width="92.28515625" style="1" customWidth="1"/>
    <col min="3" max="3" width="8.7109375" style="137" customWidth="1"/>
    <col min="4" max="4" width="18.5703125" style="11" customWidth="1"/>
    <col min="5" max="5" width="11.85546875" style="1" customWidth="1"/>
    <col min="6" max="6" width="5.140625" style="1" customWidth="1"/>
    <col min="7" max="7" width="7.85546875" style="1" customWidth="1"/>
    <col min="8" max="16384" width="9.140625" style="1"/>
  </cols>
  <sheetData>
    <row r="1" spans="1:11" ht="18" customHeight="1" x14ac:dyDescent="0.2">
      <c r="A1" s="225"/>
      <c r="B1" s="207" t="s">
        <v>1351</v>
      </c>
      <c r="C1" s="225"/>
      <c r="D1" s="225"/>
      <c r="E1" s="149"/>
      <c r="F1" s="149"/>
      <c r="G1" s="149"/>
      <c r="H1" s="149"/>
      <c r="I1" s="149"/>
      <c r="J1" s="149"/>
    </row>
    <row r="2" spans="1:11" ht="17.25" customHeight="1" x14ac:dyDescent="0.2">
      <c r="A2" s="34"/>
      <c r="B2" s="34"/>
      <c r="D2" s="304"/>
    </row>
    <row r="3" spans="1:11" x14ac:dyDescent="0.2">
      <c r="A3" s="219"/>
      <c r="B3" s="208" t="s">
        <v>254</v>
      </c>
      <c r="C3" s="138"/>
      <c r="D3" s="304"/>
    </row>
    <row r="4" spans="1:11" ht="13.5" thickBot="1" x14ac:dyDescent="0.25">
      <c r="A4" s="231"/>
      <c r="B4" s="231"/>
      <c r="D4" s="304"/>
    </row>
    <row r="5" spans="1:11" ht="26.25" thickBot="1" x14ac:dyDescent="0.25">
      <c r="A5" s="129" t="s">
        <v>1</v>
      </c>
      <c r="B5" s="128" t="s">
        <v>35</v>
      </c>
      <c r="C5" s="335" t="s">
        <v>1446</v>
      </c>
      <c r="D5" s="364" t="s">
        <v>147</v>
      </c>
      <c r="I5" s="303"/>
      <c r="J5" s="303"/>
      <c r="K5" s="303"/>
    </row>
    <row r="6" spans="1:11" x14ac:dyDescent="0.2">
      <c r="A6" s="182" t="s">
        <v>256</v>
      </c>
      <c r="B6" s="346" t="s">
        <v>255</v>
      </c>
      <c r="C6" s="348">
        <v>35</v>
      </c>
      <c r="D6" s="365">
        <v>5904838005143</v>
      </c>
    </row>
    <row r="7" spans="1:11" ht="13.5" thickBot="1" x14ac:dyDescent="0.25">
      <c r="A7" s="181" t="s">
        <v>258</v>
      </c>
      <c r="B7" s="347" t="s">
        <v>257</v>
      </c>
      <c r="C7" s="349">
        <v>30</v>
      </c>
      <c r="D7" s="366">
        <v>5904838005136</v>
      </c>
    </row>
    <row r="8" spans="1:11" x14ac:dyDescent="0.2">
      <c r="A8" s="34"/>
      <c r="B8" s="34"/>
      <c r="D8" s="304"/>
    </row>
    <row r="9" spans="1:11" x14ac:dyDescent="0.2">
      <c r="A9" s="221"/>
      <c r="B9" s="209" t="s">
        <v>247</v>
      </c>
      <c r="C9" s="138"/>
      <c r="D9" s="304"/>
    </row>
    <row r="10" spans="1:11" ht="13.5" thickBot="1" x14ac:dyDescent="0.25">
      <c r="A10" s="231"/>
      <c r="B10" s="231"/>
      <c r="D10" s="304"/>
    </row>
    <row r="11" spans="1:11" ht="25.5" x14ac:dyDescent="0.2">
      <c r="A11" s="321" t="s">
        <v>1</v>
      </c>
      <c r="B11" s="320" t="s">
        <v>35</v>
      </c>
      <c r="C11" s="330" t="s">
        <v>1446</v>
      </c>
      <c r="D11" s="351" t="s">
        <v>147</v>
      </c>
    </row>
    <row r="12" spans="1:11" x14ac:dyDescent="0.2">
      <c r="A12" s="339" t="s">
        <v>249</v>
      </c>
      <c r="B12" s="340" t="s">
        <v>248</v>
      </c>
      <c r="C12" s="343">
        <v>95</v>
      </c>
      <c r="D12" s="367">
        <v>5904838011984</v>
      </c>
    </row>
    <row r="13" spans="1:11" x14ac:dyDescent="0.2">
      <c r="A13" s="313" t="s">
        <v>251</v>
      </c>
      <c r="B13" s="341" t="s">
        <v>250</v>
      </c>
      <c r="C13" s="344">
        <v>90</v>
      </c>
      <c r="D13" s="368">
        <v>5904838005112</v>
      </c>
    </row>
    <row r="14" spans="1:11" x14ac:dyDescent="0.2">
      <c r="A14" s="339" t="s">
        <v>253</v>
      </c>
      <c r="B14" s="340" t="s">
        <v>252</v>
      </c>
      <c r="C14" s="343">
        <v>149</v>
      </c>
      <c r="D14" s="367">
        <v>5904838007116</v>
      </c>
    </row>
    <row r="15" spans="1:11" x14ac:dyDescent="0.2">
      <c r="A15" s="313" t="s">
        <v>1397</v>
      </c>
      <c r="B15" s="341" t="s">
        <v>1398</v>
      </c>
      <c r="C15" s="344">
        <v>38</v>
      </c>
      <c r="D15" s="368">
        <v>5907778420151</v>
      </c>
    </row>
    <row r="16" spans="1:11" x14ac:dyDescent="0.2">
      <c r="A16" s="313" t="s">
        <v>1399</v>
      </c>
      <c r="B16" s="341" t="s">
        <v>1400</v>
      </c>
      <c r="C16" s="344">
        <v>42</v>
      </c>
      <c r="D16" s="368">
        <v>5904838119864</v>
      </c>
    </row>
    <row r="17" spans="1:4" x14ac:dyDescent="0.2">
      <c r="A17" s="313" t="s">
        <v>1401</v>
      </c>
      <c r="B17" s="341" t="s">
        <v>1402</v>
      </c>
      <c r="C17" s="344">
        <v>42</v>
      </c>
      <c r="D17" s="368">
        <v>5900949308302</v>
      </c>
    </row>
    <row r="18" spans="1:4" x14ac:dyDescent="0.2">
      <c r="A18" s="339" t="s">
        <v>1403</v>
      </c>
      <c r="B18" s="340" t="s">
        <v>1404</v>
      </c>
      <c r="C18" s="343">
        <v>40</v>
      </c>
      <c r="D18" s="367">
        <v>5907778420168</v>
      </c>
    </row>
    <row r="19" spans="1:4" x14ac:dyDescent="0.2">
      <c r="A19" s="313" t="s">
        <v>1405</v>
      </c>
      <c r="B19" s="341" t="s">
        <v>1406</v>
      </c>
      <c r="C19" s="344">
        <v>51</v>
      </c>
      <c r="D19" s="368">
        <v>5904838119826</v>
      </c>
    </row>
    <row r="20" spans="1:4" x14ac:dyDescent="0.2">
      <c r="A20" s="313" t="s">
        <v>1407</v>
      </c>
      <c r="B20" s="341" t="s">
        <v>1408</v>
      </c>
      <c r="C20" s="344">
        <v>28</v>
      </c>
      <c r="D20" s="368">
        <v>5907778424593</v>
      </c>
    </row>
    <row r="21" spans="1:4" x14ac:dyDescent="0.2">
      <c r="A21" s="313" t="s">
        <v>1409</v>
      </c>
      <c r="B21" s="341" t="s">
        <v>1410</v>
      </c>
      <c r="C21" s="344">
        <v>43</v>
      </c>
      <c r="D21" s="368">
        <v>5900949308333</v>
      </c>
    </row>
    <row r="22" spans="1:4" x14ac:dyDescent="0.2">
      <c r="A22" s="313" t="s">
        <v>1411</v>
      </c>
      <c r="B22" s="341" t="s">
        <v>1412</v>
      </c>
      <c r="C22" s="344">
        <v>43</v>
      </c>
      <c r="D22" s="368">
        <v>5900949308326</v>
      </c>
    </row>
    <row r="23" spans="1:4" x14ac:dyDescent="0.2">
      <c r="A23" s="313" t="s">
        <v>1413</v>
      </c>
      <c r="B23" s="341" t="s">
        <v>1414</v>
      </c>
      <c r="C23" s="344">
        <v>30</v>
      </c>
      <c r="D23" s="368">
        <v>5907778424609</v>
      </c>
    </row>
    <row r="24" spans="1:4" ht="13.5" thickBot="1" x14ac:dyDescent="0.25">
      <c r="A24" s="324" t="s">
        <v>1415</v>
      </c>
      <c r="B24" s="342" t="s">
        <v>1416</v>
      </c>
      <c r="C24" s="345">
        <v>38</v>
      </c>
      <c r="D24" s="366">
        <v>5907778424586</v>
      </c>
    </row>
    <row r="25" spans="1:4" x14ac:dyDescent="0.2">
      <c r="A25" s="34"/>
      <c r="B25" s="34"/>
      <c r="D25" s="304"/>
    </row>
    <row r="26" spans="1:4" x14ac:dyDescent="0.2">
      <c r="A26" s="220"/>
      <c r="B26" s="210" t="s">
        <v>228</v>
      </c>
      <c r="C26" s="140"/>
      <c r="D26" s="304"/>
    </row>
    <row r="27" spans="1:4" ht="13.5" thickBot="1" x14ac:dyDescent="0.25">
      <c r="A27" s="231"/>
      <c r="B27" s="231"/>
      <c r="D27" s="304"/>
    </row>
    <row r="28" spans="1:4" ht="26.25" thickBot="1" x14ac:dyDescent="0.25">
      <c r="A28" s="134" t="s">
        <v>1</v>
      </c>
      <c r="B28" s="133" t="s">
        <v>35</v>
      </c>
      <c r="C28" s="330" t="s">
        <v>1446</v>
      </c>
      <c r="D28" s="351" t="s">
        <v>147</v>
      </c>
    </row>
    <row r="29" spans="1:4" x14ac:dyDescent="0.2">
      <c r="A29" s="147" t="s">
        <v>229</v>
      </c>
      <c r="B29" s="325" t="s">
        <v>341</v>
      </c>
      <c r="C29" s="352">
        <v>50</v>
      </c>
      <c r="D29" s="369">
        <v>5904838005754</v>
      </c>
    </row>
    <row r="30" spans="1:4" x14ac:dyDescent="0.2">
      <c r="A30" s="12" t="s">
        <v>231</v>
      </c>
      <c r="B30" s="326" t="s">
        <v>230</v>
      </c>
      <c r="C30" s="353">
        <v>50</v>
      </c>
      <c r="D30" s="368">
        <v>5904838005808</v>
      </c>
    </row>
    <row r="31" spans="1:4" x14ac:dyDescent="0.2">
      <c r="A31" s="12" t="s">
        <v>1417</v>
      </c>
      <c r="B31" s="326" t="s">
        <v>1418</v>
      </c>
      <c r="C31" s="353">
        <v>52</v>
      </c>
      <c r="D31" s="368">
        <v>5907778465176</v>
      </c>
    </row>
    <row r="32" spans="1:4" x14ac:dyDescent="0.2">
      <c r="A32" s="12" t="s">
        <v>1419</v>
      </c>
      <c r="B32" s="326" t="s">
        <v>1420</v>
      </c>
      <c r="C32" s="353">
        <v>52</v>
      </c>
      <c r="D32" s="368">
        <v>5904838053380</v>
      </c>
    </row>
    <row r="33" spans="1:4" x14ac:dyDescent="0.2">
      <c r="A33" s="12" t="s">
        <v>1346</v>
      </c>
      <c r="B33" s="326" t="s">
        <v>1344</v>
      </c>
      <c r="C33" s="353">
        <v>52</v>
      </c>
      <c r="D33" s="368">
        <v>5907778449275</v>
      </c>
    </row>
    <row r="34" spans="1:4" x14ac:dyDescent="0.2">
      <c r="A34" s="12" t="s">
        <v>233</v>
      </c>
      <c r="B34" s="326" t="s">
        <v>232</v>
      </c>
      <c r="C34" s="353">
        <v>52</v>
      </c>
      <c r="D34" s="368">
        <v>5904838005815</v>
      </c>
    </row>
    <row r="35" spans="1:4" s="296" customFormat="1" x14ac:dyDescent="0.2">
      <c r="A35" s="12" t="s">
        <v>234</v>
      </c>
      <c r="B35" s="326" t="s">
        <v>342</v>
      </c>
      <c r="C35" s="353">
        <v>50</v>
      </c>
      <c r="D35" s="368">
        <v>5904838006812</v>
      </c>
    </row>
    <row r="36" spans="1:4" x14ac:dyDescent="0.2">
      <c r="A36" s="12" t="s">
        <v>236</v>
      </c>
      <c r="B36" s="326" t="s">
        <v>235</v>
      </c>
      <c r="C36" s="353">
        <v>50</v>
      </c>
      <c r="D36" s="368">
        <v>5904838005877</v>
      </c>
    </row>
    <row r="37" spans="1:4" x14ac:dyDescent="0.2">
      <c r="A37" s="12" t="s">
        <v>1421</v>
      </c>
      <c r="B37" s="326" t="s">
        <v>1422</v>
      </c>
      <c r="C37" s="353">
        <v>52</v>
      </c>
      <c r="D37" s="368">
        <v>5904838005853</v>
      </c>
    </row>
    <row r="38" spans="1:4" x14ac:dyDescent="0.2">
      <c r="A38" s="337" t="s">
        <v>1423</v>
      </c>
      <c r="B38" s="326" t="s">
        <v>1424</v>
      </c>
      <c r="C38" s="353">
        <v>52</v>
      </c>
      <c r="D38" s="368">
        <v>5907778432024</v>
      </c>
    </row>
    <row r="39" spans="1:4" x14ac:dyDescent="0.2">
      <c r="A39" s="12" t="s">
        <v>1345</v>
      </c>
      <c r="B39" s="326" t="s">
        <v>1343</v>
      </c>
      <c r="C39" s="353">
        <v>52</v>
      </c>
      <c r="D39" s="368">
        <v>59007778449503</v>
      </c>
    </row>
    <row r="40" spans="1:4" x14ac:dyDescent="0.2">
      <c r="A40" s="12" t="s">
        <v>238</v>
      </c>
      <c r="B40" s="326" t="s">
        <v>237</v>
      </c>
      <c r="C40" s="353">
        <v>52</v>
      </c>
      <c r="D40" s="368">
        <v>5904838005884</v>
      </c>
    </row>
    <row r="41" spans="1:4" x14ac:dyDescent="0.2">
      <c r="A41" s="12" t="s">
        <v>240</v>
      </c>
      <c r="B41" s="326" t="s">
        <v>239</v>
      </c>
      <c r="C41" s="353">
        <v>74</v>
      </c>
      <c r="D41" s="368">
        <v>5904838005921</v>
      </c>
    </row>
    <row r="42" spans="1:4" x14ac:dyDescent="0.2">
      <c r="A42" s="12" t="s">
        <v>242</v>
      </c>
      <c r="B42" s="326" t="s">
        <v>241</v>
      </c>
      <c r="C42" s="353">
        <v>74</v>
      </c>
      <c r="D42" s="368">
        <v>5904838005938</v>
      </c>
    </row>
    <row r="43" spans="1:4" x14ac:dyDescent="0.2">
      <c r="A43" s="12" t="s">
        <v>244</v>
      </c>
      <c r="B43" s="326" t="s">
        <v>243</v>
      </c>
      <c r="C43" s="353">
        <v>74</v>
      </c>
      <c r="D43" s="368">
        <v>5904838005945</v>
      </c>
    </row>
    <row r="44" spans="1:4" ht="13.5" thickBot="1" x14ac:dyDescent="0.25">
      <c r="A44" s="148" t="s">
        <v>246</v>
      </c>
      <c r="B44" s="350" t="s">
        <v>245</v>
      </c>
      <c r="C44" s="354">
        <v>74</v>
      </c>
      <c r="D44" s="366">
        <v>5904838005952</v>
      </c>
    </row>
    <row r="45" spans="1:4" x14ac:dyDescent="0.2">
      <c r="A45" s="34"/>
      <c r="B45" s="34"/>
      <c r="D45" s="304"/>
    </row>
    <row r="46" spans="1:4" x14ac:dyDescent="0.2">
      <c r="A46" s="208"/>
      <c r="B46" s="208" t="s">
        <v>1342</v>
      </c>
      <c r="C46" s="138"/>
      <c r="D46" s="304"/>
    </row>
    <row r="47" spans="1:4" ht="13.5" thickBot="1" x14ac:dyDescent="0.25">
      <c r="A47" s="231"/>
      <c r="B47" s="231"/>
      <c r="D47" s="304"/>
    </row>
    <row r="48" spans="1:4" ht="26.25" thickBot="1" x14ac:dyDescent="0.25">
      <c r="A48" s="134" t="s">
        <v>1</v>
      </c>
      <c r="B48" s="133" t="s">
        <v>35</v>
      </c>
      <c r="C48" s="330" t="s">
        <v>1446</v>
      </c>
      <c r="D48" s="351" t="s">
        <v>147</v>
      </c>
    </row>
    <row r="49" spans="1:4" ht="15" x14ac:dyDescent="0.25">
      <c r="A49" s="183" t="s">
        <v>830</v>
      </c>
      <c r="B49" s="355" t="s">
        <v>827</v>
      </c>
      <c r="C49" s="360">
        <v>4</v>
      </c>
      <c r="D49" s="369">
        <v>5904838088573</v>
      </c>
    </row>
    <row r="50" spans="1:4" ht="15" x14ac:dyDescent="0.25">
      <c r="A50" s="230" t="s">
        <v>831</v>
      </c>
      <c r="B50" s="356" t="s">
        <v>828</v>
      </c>
      <c r="C50" s="361">
        <v>7.5</v>
      </c>
      <c r="D50" s="370">
        <v>5904838088580</v>
      </c>
    </row>
    <row r="51" spans="1:4" ht="15" x14ac:dyDescent="0.25">
      <c r="A51" s="184" t="s">
        <v>832</v>
      </c>
      <c r="B51" s="357" t="s">
        <v>829</v>
      </c>
      <c r="C51" s="333">
        <v>6</v>
      </c>
      <c r="D51" s="368">
        <v>5904838088597</v>
      </c>
    </row>
    <row r="52" spans="1:4" ht="15" x14ac:dyDescent="0.25">
      <c r="A52" s="223" t="s">
        <v>1338</v>
      </c>
      <c r="B52" s="358" t="s">
        <v>1340</v>
      </c>
      <c r="C52" s="362">
        <v>3</v>
      </c>
      <c r="D52" s="371">
        <v>5904838093423</v>
      </c>
    </row>
    <row r="53" spans="1:4" ht="15.75" thickBot="1" x14ac:dyDescent="0.3">
      <c r="A53" s="185" t="s">
        <v>1339</v>
      </c>
      <c r="B53" s="359" t="s">
        <v>1341</v>
      </c>
      <c r="C53" s="349">
        <v>6</v>
      </c>
      <c r="D53" s="366">
        <v>5904838093430</v>
      </c>
    </row>
    <row r="54" spans="1:4" ht="15" x14ac:dyDescent="0.25">
      <c r="A54" s="217"/>
      <c r="B54" s="216"/>
      <c r="C54" s="218"/>
      <c r="D54" s="372"/>
    </row>
    <row r="55" spans="1:4" x14ac:dyDescent="0.2">
      <c r="A55" s="208"/>
      <c r="B55" s="208" t="s">
        <v>818</v>
      </c>
      <c r="C55" s="138"/>
      <c r="D55" s="304"/>
    </row>
    <row r="56" spans="1:4" ht="13.5" thickBot="1" x14ac:dyDescent="0.25">
      <c r="A56" s="231"/>
      <c r="B56" s="231"/>
      <c r="D56" s="304"/>
    </row>
    <row r="57" spans="1:4" ht="26.25" thickBot="1" x14ac:dyDescent="0.25">
      <c r="A57" s="232" t="s">
        <v>1</v>
      </c>
      <c r="B57" s="128" t="s">
        <v>35</v>
      </c>
      <c r="C57" s="335" t="s">
        <v>1446</v>
      </c>
      <c r="D57" s="364" t="s">
        <v>147</v>
      </c>
    </row>
    <row r="58" spans="1:4" ht="13.5" thickBot="1" x14ac:dyDescent="0.25">
      <c r="A58" s="187"/>
      <c r="B58" s="186" t="s">
        <v>1334</v>
      </c>
      <c r="C58" s="363">
        <v>75</v>
      </c>
      <c r="D58" s="373"/>
    </row>
    <row r="59" spans="1:4" ht="15" x14ac:dyDescent="0.25">
      <c r="A59" s="217"/>
      <c r="B59" s="216"/>
      <c r="C59" s="218"/>
      <c r="D59" s="372"/>
    </row>
    <row r="60" spans="1:4" x14ac:dyDescent="0.2">
      <c r="A60" s="210"/>
      <c r="B60" s="210" t="s">
        <v>203</v>
      </c>
      <c r="C60" s="140"/>
      <c r="D60" s="304"/>
    </row>
    <row r="61" spans="1:4" ht="13.5" thickBot="1" x14ac:dyDescent="0.25">
      <c r="A61" s="231"/>
      <c r="B61" s="231"/>
      <c r="D61" s="304"/>
    </row>
    <row r="62" spans="1:4" ht="26.25" thickBot="1" x14ac:dyDescent="0.25">
      <c r="A62" s="233" t="s">
        <v>1</v>
      </c>
      <c r="B62" s="321" t="s">
        <v>35</v>
      </c>
      <c r="C62" s="315" t="s">
        <v>1446</v>
      </c>
      <c r="D62" s="374" t="s">
        <v>147</v>
      </c>
    </row>
    <row r="63" spans="1:4" x14ac:dyDescent="0.2">
      <c r="A63" s="305" t="s">
        <v>878</v>
      </c>
      <c r="B63" s="310" t="s">
        <v>877</v>
      </c>
      <c r="C63" s="316">
        <v>60</v>
      </c>
      <c r="D63" s="375">
        <v>5904838087057</v>
      </c>
    </row>
    <row r="64" spans="1:4" x14ac:dyDescent="0.2">
      <c r="A64" s="306" t="s">
        <v>880</v>
      </c>
      <c r="B64" s="311" t="s">
        <v>879</v>
      </c>
      <c r="C64" s="317">
        <v>140</v>
      </c>
      <c r="D64" s="376">
        <v>5904838087064</v>
      </c>
    </row>
    <row r="65" spans="1:4" x14ac:dyDescent="0.2">
      <c r="A65" s="306" t="s">
        <v>343</v>
      </c>
      <c r="B65" s="311" t="s">
        <v>344</v>
      </c>
      <c r="C65" s="317">
        <v>185</v>
      </c>
      <c r="D65" s="376">
        <v>5907778426139</v>
      </c>
    </row>
    <row r="66" spans="1:4" x14ac:dyDescent="0.2">
      <c r="A66" s="306" t="s">
        <v>1425</v>
      </c>
      <c r="B66" s="311" t="s">
        <v>1426</v>
      </c>
      <c r="C66" s="317">
        <v>323</v>
      </c>
      <c r="D66" s="376">
        <v>5907778428744</v>
      </c>
    </row>
    <row r="67" spans="1:4" x14ac:dyDescent="0.2">
      <c r="A67" s="306" t="s">
        <v>1427</v>
      </c>
      <c r="B67" s="311" t="s">
        <v>1428</v>
      </c>
      <c r="C67" s="317">
        <v>287</v>
      </c>
      <c r="D67" s="376">
        <v>5904838129931</v>
      </c>
    </row>
    <row r="68" spans="1:4" x14ac:dyDescent="0.2">
      <c r="A68" s="306" t="s">
        <v>740</v>
      </c>
      <c r="B68" s="311" t="s">
        <v>741</v>
      </c>
      <c r="C68" s="317">
        <v>325</v>
      </c>
      <c r="D68" s="376">
        <v>5907651661091</v>
      </c>
    </row>
    <row r="69" spans="1:4" x14ac:dyDescent="0.2">
      <c r="A69" s="307" t="s">
        <v>345</v>
      </c>
      <c r="B69" s="312" t="s">
        <v>346</v>
      </c>
      <c r="C69" s="317">
        <v>225</v>
      </c>
      <c r="D69" s="376">
        <v>5904838033276</v>
      </c>
    </row>
    <row r="70" spans="1:4" x14ac:dyDescent="0.2">
      <c r="A70" s="307" t="s">
        <v>347</v>
      </c>
      <c r="B70" s="312" t="s">
        <v>348</v>
      </c>
      <c r="C70" s="317">
        <v>225</v>
      </c>
      <c r="D70" s="376">
        <v>5904838033283</v>
      </c>
    </row>
    <row r="71" spans="1:4" x14ac:dyDescent="0.2">
      <c r="A71" s="307" t="s">
        <v>1429</v>
      </c>
      <c r="B71" s="312" t="s">
        <v>1430</v>
      </c>
      <c r="C71" s="317">
        <v>329</v>
      </c>
      <c r="D71" s="376">
        <v>5904838129948</v>
      </c>
    </row>
    <row r="72" spans="1:4" x14ac:dyDescent="0.2">
      <c r="A72" s="307" t="s">
        <v>1431</v>
      </c>
      <c r="B72" s="312" t="s">
        <v>1432</v>
      </c>
      <c r="C72" s="317">
        <v>329</v>
      </c>
      <c r="D72" s="376">
        <v>5904838129955</v>
      </c>
    </row>
    <row r="73" spans="1:4" x14ac:dyDescent="0.2">
      <c r="A73" s="307" t="s">
        <v>349</v>
      </c>
      <c r="B73" s="312" t="s">
        <v>350</v>
      </c>
      <c r="C73" s="317">
        <v>256</v>
      </c>
      <c r="D73" s="376">
        <v>5904838033306</v>
      </c>
    </row>
    <row r="74" spans="1:4" x14ac:dyDescent="0.2">
      <c r="A74" s="307" t="s">
        <v>351</v>
      </c>
      <c r="B74" s="312" t="s">
        <v>352</v>
      </c>
      <c r="C74" s="317">
        <v>256</v>
      </c>
      <c r="D74" s="376">
        <v>5904838033290</v>
      </c>
    </row>
    <row r="75" spans="1:4" x14ac:dyDescent="0.2">
      <c r="A75" s="307" t="s">
        <v>601</v>
      </c>
      <c r="B75" s="312" t="s">
        <v>605</v>
      </c>
      <c r="C75" s="317">
        <v>199</v>
      </c>
      <c r="D75" s="377">
        <v>5904838049239</v>
      </c>
    </row>
    <row r="76" spans="1:4" x14ac:dyDescent="0.2">
      <c r="A76" s="307" t="s">
        <v>602</v>
      </c>
      <c r="B76" s="312" t="s">
        <v>606</v>
      </c>
      <c r="C76" s="317">
        <v>199</v>
      </c>
      <c r="D76" s="376">
        <v>5904838049246</v>
      </c>
    </row>
    <row r="77" spans="1:4" x14ac:dyDescent="0.2">
      <c r="A77" s="307" t="s">
        <v>603</v>
      </c>
      <c r="B77" s="312" t="s">
        <v>607</v>
      </c>
      <c r="C77" s="317">
        <v>199</v>
      </c>
      <c r="D77" s="376">
        <v>5904838049253</v>
      </c>
    </row>
    <row r="78" spans="1:4" x14ac:dyDescent="0.2">
      <c r="A78" s="307" t="s">
        <v>604</v>
      </c>
      <c r="B78" s="312" t="s">
        <v>608</v>
      </c>
      <c r="C78" s="317">
        <v>199</v>
      </c>
      <c r="D78" s="376">
        <v>5904838049260</v>
      </c>
    </row>
    <row r="79" spans="1:4" x14ac:dyDescent="0.2">
      <c r="A79" s="308" t="s">
        <v>225</v>
      </c>
      <c r="B79" s="313" t="s">
        <v>224</v>
      </c>
      <c r="C79" s="317">
        <v>715</v>
      </c>
      <c r="D79" s="376">
        <v>5904838005549</v>
      </c>
    </row>
    <row r="80" spans="1:4" x14ac:dyDescent="0.2">
      <c r="A80" s="308" t="s">
        <v>227</v>
      </c>
      <c r="B80" s="313" t="s">
        <v>226</v>
      </c>
      <c r="C80" s="317">
        <v>1025</v>
      </c>
      <c r="D80" s="376">
        <v>5904838011533</v>
      </c>
    </row>
    <row r="81" spans="1:4" x14ac:dyDescent="0.2">
      <c r="A81" s="308" t="s">
        <v>217</v>
      </c>
      <c r="B81" s="313" t="s">
        <v>216</v>
      </c>
      <c r="C81" s="317">
        <v>530</v>
      </c>
      <c r="D81" s="376">
        <v>5904838005389</v>
      </c>
    </row>
    <row r="82" spans="1:4" x14ac:dyDescent="0.2">
      <c r="A82" s="308" t="s">
        <v>219</v>
      </c>
      <c r="B82" s="313" t="s">
        <v>218</v>
      </c>
      <c r="C82" s="317">
        <v>530</v>
      </c>
      <c r="D82" s="376">
        <v>5904838005396</v>
      </c>
    </row>
    <row r="83" spans="1:4" x14ac:dyDescent="0.2">
      <c r="A83" s="308" t="s">
        <v>221</v>
      </c>
      <c r="B83" s="313" t="s">
        <v>220</v>
      </c>
      <c r="C83" s="317">
        <v>618</v>
      </c>
      <c r="D83" s="376">
        <v>5904838005402</v>
      </c>
    </row>
    <row r="84" spans="1:4" x14ac:dyDescent="0.2">
      <c r="A84" s="308" t="s">
        <v>223</v>
      </c>
      <c r="B84" s="313" t="s">
        <v>222</v>
      </c>
      <c r="C84" s="317">
        <v>618</v>
      </c>
      <c r="D84" s="376">
        <v>5904838005419</v>
      </c>
    </row>
    <row r="85" spans="1:4" x14ac:dyDescent="0.2">
      <c r="A85" s="308" t="s">
        <v>209</v>
      </c>
      <c r="B85" s="313" t="s">
        <v>208</v>
      </c>
      <c r="C85" s="317">
        <v>468</v>
      </c>
      <c r="D85" s="376">
        <v>5904838005280</v>
      </c>
    </row>
    <row r="86" spans="1:4" s="127" customFormat="1" x14ac:dyDescent="0.2">
      <c r="A86" s="308" t="s">
        <v>211</v>
      </c>
      <c r="B86" s="313" t="s">
        <v>210</v>
      </c>
      <c r="C86" s="317">
        <v>468</v>
      </c>
      <c r="D86" s="376">
        <v>5904838005297</v>
      </c>
    </row>
    <row r="87" spans="1:4" s="127" customFormat="1" x14ac:dyDescent="0.2">
      <c r="A87" s="308" t="s">
        <v>1347</v>
      </c>
      <c r="B87" s="313" t="s">
        <v>1348</v>
      </c>
      <c r="C87" s="317">
        <v>549</v>
      </c>
      <c r="D87" s="376">
        <v>5907778449282</v>
      </c>
    </row>
    <row r="88" spans="1:4" s="127" customFormat="1" x14ac:dyDescent="0.2">
      <c r="A88" s="308" t="s">
        <v>1349</v>
      </c>
      <c r="B88" s="313" t="s">
        <v>1350</v>
      </c>
      <c r="C88" s="317">
        <v>549</v>
      </c>
      <c r="D88" s="376">
        <v>5907778452299</v>
      </c>
    </row>
    <row r="89" spans="1:4" x14ac:dyDescent="0.2">
      <c r="A89" s="308" t="s">
        <v>213</v>
      </c>
      <c r="B89" s="313" t="s">
        <v>212</v>
      </c>
      <c r="C89" s="317">
        <v>562</v>
      </c>
      <c r="D89" s="376">
        <v>5901445014629</v>
      </c>
    </row>
    <row r="90" spans="1:4" x14ac:dyDescent="0.2">
      <c r="A90" s="308" t="s">
        <v>215</v>
      </c>
      <c r="B90" s="313" t="s">
        <v>214</v>
      </c>
      <c r="C90" s="317">
        <v>562</v>
      </c>
      <c r="D90" s="376">
        <v>5904838005310</v>
      </c>
    </row>
    <row r="91" spans="1:4" x14ac:dyDescent="0.2">
      <c r="A91" s="308" t="s">
        <v>205</v>
      </c>
      <c r="B91" s="313" t="s">
        <v>204</v>
      </c>
      <c r="C91" s="318">
        <v>510</v>
      </c>
      <c r="D91" s="376">
        <v>5904838006997</v>
      </c>
    </row>
    <row r="92" spans="1:4" x14ac:dyDescent="0.2">
      <c r="A92" s="308" t="s">
        <v>207</v>
      </c>
      <c r="B92" s="313" t="s">
        <v>206</v>
      </c>
      <c r="C92" s="318">
        <v>538</v>
      </c>
      <c r="D92" s="376">
        <v>4026755315004</v>
      </c>
    </row>
    <row r="93" spans="1:4" x14ac:dyDescent="0.2">
      <c r="A93" s="308" t="s">
        <v>1434</v>
      </c>
      <c r="B93" s="313" t="s">
        <v>1433</v>
      </c>
      <c r="C93" s="318">
        <v>530</v>
      </c>
      <c r="D93" s="376">
        <v>5904838130326</v>
      </c>
    </row>
    <row r="94" spans="1:4" x14ac:dyDescent="0.2">
      <c r="A94" s="306" t="s">
        <v>882</v>
      </c>
      <c r="B94" s="311" t="s">
        <v>881</v>
      </c>
      <c r="C94" s="317">
        <v>431</v>
      </c>
      <c r="D94" s="376">
        <v>5904838088252</v>
      </c>
    </row>
    <row r="95" spans="1:4" x14ac:dyDescent="0.2">
      <c r="A95" s="306" t="s">
        <v>884</v>
      </c>
      <c r="B95" s="311" t="s">
        <v>883</v>
      </c>
      <c r="C95" s="317">
        <v>431</v>
      </c>
      <c r="D95" s="376">
        <v>5904838088269</v>
      </c>
    </row>
    <row r="96" spans="1:4" x14ac:dyDescent="0.2">
      <c r="A96" s="306" t="s">
        <v>886</v>
      </c>
      <c r="B96" s="311" t="s">
        <v>885</v>
      </c>
      <c r="C96" s="317">
        <v>524</v>
      </c>
      <c r="D96" s="376">
        <v>5904838088276</v>
      </c>
    </row>
    <row r="97" spans="1:11" ht="13.5" thickBot="1" x14ac:dyDescent="0.25">
      <c r="A97" s="309" t="s">
        <v>888</v>
      </c>
      <c r="B97" s="314" t="s">
        <v>887</v>
      </c>
      <c r="C97" s="319">
        <v>524</v>
      </c>
      <c r="D97" s="378">
        <v>5904838088283</v>
      </c>
    </row>
    <row r="98" spans="1:11" s="4" customFormat="1" ht="15" x14ac:dyDescent="0.25">
      <c r="A98" s="217"/>
      <c r="B98" s="216"/>
      <c r="C98" s="218"/>
      <c r="D98" s="372"/>
    </row>
    <row r="99" spans="1:11" s="4" customFormat="1" x14ac:dyDescent="0.2">
      <c r="A99" s="234"/>
      <c r="B99" s="211" t="s">
        <v>167</v>
      </c>
      <c r="C99" s="138"/>
      <c r="D99" s="304"/>
    </row>
    <row r="100" spans="1:11" s="4" customFormat="1" ht="13.5" thickBot="1" x14ac:dyDescent="0.25">
      <c r="A100" s="235"/>
      <c r="B100" s="235"/>
      <c r="C100" s="139"/>
      <c r="D100" s="304"/>
    </row>
    <row r="101" spans="1:11" s="4" customFormat="1" ht="39" thickBot="1" x14ac:dyDescent="0.25">
      <c r="A101" s="321" t="s">
        <v>1</v>
      </c>
      <c r="B101" s="320" t="s">
        <v>35</v>
      </c>
      <c r="C101" s="330" t="s">
        <v>1445</v>
      </c>
      <c r="D101" s="351" t="s">
        <v>147</v>
      </c>
    </row>
    <row r="102" spans="1:11" s="4" customFormat="1" x14ac:dyDescent="0.2">
      <c r="A102" s="322" t="s">
        <v>197</v>
      </c>
      <c r="B102" s="325" t="s">
        <v>196</v>
      </c>
      <c r="C102" s="331">
        <v>310</v>
      </c>
      <c r="D102" s="369">
        <v>5904838007178</v>
      </c>
      <c r="G102" s="1"/>
      <c r="H102" s="1"/>
      <c r="I102" s="303"/>
      <c r="J102" s="303"/>
      <c r="K102" s="303"/>
    </row>
    <row r="103" spans="1:11" s="4" customFormat="1" x14ac:dyDescent="0.2">
      <c r="A103" s="323" t="s">
        <v>198</v>
      </c>
      <c r="B103" s="326" t="s">
        <v>742</v>
      </c>
      <c r="C103" s="332">
        <v>160</v>
      </c>
      <c r="D103" s="368">
        <v>5904838005716</v>
      </c>
      <c r="G103" s="1"/>
      <c r="H103" s="1"/>
      <c r="I103" s="1"/>
      <c r="J103" s="1"/>
      <c r="K103" s="1"/>
    </row>
    <row r="104" spans="1:11" x14ac:dyDescent="0.2">
      <c r="A104" s="313" t="s">
        <v>736</v>
      </c>
      <c r="B104" s="307" t="s">
        <v>743</v>
      </c>
      <c r="C104" s="333">
        <v>199</v>
      </c>
      <c r="D104" s="368">
        <v>5904838084681</v>
      </c>
    </row>
    <row r="105" spans="1:11" x14ac:dyDescent="0.2">
      <c r="A105" s="313" t="s">
        <v>737</v>
      </c>
      <c r="B105" s="307" t="s">
        <v>744</v>
      </c>
      <c r="C105" s="333">
        <v>199</v>
      </c>
      <c r="D105" s="368">
        <v>5904838084698</v>
      </c>
    </row>
    <row r="106" spans="1:11" x14ac:dyDescent="0.2">
      <c r="A106" s="313" t="s">
        <v>738</v>
      </c>
      <c r="B106" s="307" t="s">
        <v>745</v>
      </c>
      <c r="C106" s="333">
        <v>250</v>
      </c>
      <c r="D106" s="368">
        <v>5904838073272</v>
      </c>
    </row>
    <row r="107" spans="1:11" s="4" customFormat="1" x14ac:dyDescent="0.2">
      <c r="A107" s="313" t="s">
        <v>739</v>
      </c>
      <c r="B107" s="307" t="s">
        <v>746</v>
      </c>
      <c r="C107" s="333">
        <v>300</v>
      </c>
      <c r="D107" s="368">
        <v>5904838084704</v>
      </c>
    </row>
    <row r="108" spans="1:11" s="4" customFormat="1" x14ac:dyDescent="0.2">
      <c r="A108" s="323" t="s">
        <v>200</v>
      </c>
      <c r="B108" s="326" t="s">
        <v>199</v>
      </c>
      <c r="C108" s="332">
        <v>40</v>
      </c>
      <c r="D108" s="368">
        <v>5904838012370</v>
      </c>
    </row>
    <row r="109" spans="1:11" s="4" customFormat="1" x14ac:dyDescent="0.2">
      <c r="A109" s="323" t="s">
        <v>202</v>
      </c>
      <c r="B109" s="326" t="s">
        <v>201</v>
      </c>
      <c r="C109" s="332">
        <v>70</v>
      </c>
      <c r="D109" s="368">
        <v>5904838006133</v>
      </c>
    </row>
    <row r="110" spans="1:11" s="4" customFormat="1" x14ac:dyDescent="0.2">
      <c r="A110" s="323" t="s">
        <v>169</v>
      </c>
      <c r="B110" s="326" t="s">
        <v>168</v>
      </c>
      <c r="C110" s="332">
        <v>90</v>
      </c>
      <c r="D110" s="368">
        <v>5904838005556</v>
      </c>
    </row>
    <row r="111" spans="1:11" s="4" customFormat="1" x14ac:dyDescent="0.2">
      <c r="A111" s="323" t="s">
        <v>171</v>
      </c>
      <c r="B111" s="326" t="s">
        <v>170</v>
      </c>
      <c r="C111" s="332">
        <v>190</v>
      </c>
      <c r="D111" s="368">
        <v>5904838006034</v>
      </c>
    </row>
    <row r="112" spans="1:11" s="4" customFormat="1" x14ac:dyDescent="0.2">
      <c r="A112" s="323" t="s">
        <v>173</v>
      </c>
      <c r="B112" s="326" t="s">
        <v>172</v>
      </c>
      <c r="C112" s="332">
        <v>125</v>
      </c>
      <c r="D112" s="368">
        <v>5904838005587</v>
      </c>
    </row>
    <row r="113" spans="1:4" s="4" customFormat="1" x14ac:dyDescent="0.2">
      <c r="A113" s="323" t="s">
        <v>175</v>
      </c>
      <c r="B113" s="326" t="s">
        <v>174</v>
      </c>
      <c r="C113" s="332">
        <v>260</v>
      </c>
      <c r="D113" s="368">
        <v>5904838006072</v>
      </c>
    </row>
    <row r="114" spans="1:4" x14ac:dyDescent="0.2">
      <c r="A114" s="323" t="s">
        <v>177</v>
      </c>
      <c r="B114" s="326" t="s">
        <v>176</v>
      </c>
      <c r="C114" s="332">
        <v>161</v>
      </c>
      <c r="D114" s="368">
        <v>5904838005600</v>
      </c>
    </row>
    <row r="115" spans="1:4" x14ac:dyDescent="0.2">
      <c r="A115" s="323" t="s">
        <v>179</v>
      </c>
      <c r="B115" s="326" t="s">
        <v>178</v>
      </c>
      <c r="C115" s="332">
        <v>340</v>
      </c>
      <c r="D115" s="368">
        <v>5904838006096</v>
      </c>
    </row>
    <row r="116" spans="1:4" x14ac:dyDescent="0.2">
      <c r="A116" s="323" t="s">
        <v>181</v>
      </c>
      <c r="B116" s="326" t="s">
        <v>180</v>
      </c>
      <c r="C116" s="332">
        <v>90</v>
      </c>
      <c r="D116" s="368">
        <v>5904838005655</v>
      </c>
    </row>
    <row r="117" spans="1:4" x14ac:dyDescent="0.2">
      <c r="A117" s="323" t="s">
        <v>183</v>
      </c>
      <c r="B117" s="326" t="s">
        <v>182</v>
      </c>
      <c r="C117" s="332">
        <v>190</v>
      </c>
      <c r="D117" s="368">
        <v>5904838006119</v>
      </c>
    </row>
    <row r="118" spans="1:4" x14ac:dyDescent="0.2">
      <c r="A118" s="323" t="s">
        <v>185</v>
      </c>
      <c r="B118" s="326" t="s">
        <v>184</v>
      </c>
      <c r="C118" s="332">
        <v>125</v>
      </c>
      <c r="D118" s="368">
        <v>5904838005686</v>
      </c>
    </row>
    <row r="119" spans="1:4" x14ac:dyDescent="0.2">
      <c r="A119" s="323" t="s">
        <v>187</v>
      </c>
      <c r="B119" s="326" t="s">
        <v>186</v>
      </c>
      <c r="C119" s="332">
        <v>260</v>
      </c>
      <c r="D119" s="368">
        <v>5904838006140</v>
      </c>
    </row>
    <row r="120" spans="1:4" s="4" customFormat="1" x14ac:dyDescent="0.2">
      <c r="A120" s="323" t="s">
        <v>189</v>
      </c>
      <c r="B120" s="326" t="s">
        <v>188</v>
      </c>
      <c r="C120" s="332">
        <v>161</v>
      </c>
      <c r="D120" s="368">
        <v>5904838005693</v>
      </c>
    </row>
    <row r="121" spans="1:4" s="4" customFormat="1" x14ac:dyDescent="0.2">
      <c r="A121" s="323" t="s">
        <v>191</v>
      </c>
      <c r="B121" s="326" t="s">
        <v>190</v>
      </c>
      <c r="C121" s="332">
        <v>340</v>
      </c>
      <c r="D121" s="368">
        <v>5904838006164</v>
      </c>
    </row>
    <row r="122" spans="1:4" s="4" customFormat="1" x14ac:dyDescent="0.2">
      <c r="A122" s="323" t="s">
        <v>193</v>
      </c>
      <c r="B122" s="326" t="s">
        <v>192</v>
      </c>
      <c r="C122" s="332">
        <v>280</v>
      </c>
      <c r="D122" s="368">
        <v>5904838005198</v>
      </c>
    </row>
    <row r="123" spans="1:4" s="4" customFormat="1" x14ac:dyDescent="0.2">
      <c r="A123" s="323" t="s">
        <v>195</v>
      </c>
      <c r="B123" s="326" t="s">
        <v>194</v>
      </c>
      <c r="C123" s="332">
        <v>290</v>
      </c>
      <c r="D123" s="368">
        <v>5904838008960</v>
      </c>
    </row>
    <row r="124" spans="1:4" s="4" customFormat="1" x14ac:dyDescent="0.2">
      <c r="A124" s="323" t="s">
        <v>692</v>
      </c>
      <c r="B124" s="327" t="s">
        <v>698</v>
      </c>
      <c r="C124" s="332">
        <v>580</v>
      </c>
      <c r="D124" s="368">
        <v>5904838068155</v>
      </c>
    </row>
    <row r="125" spans="1:4" s="4" customFormat="1" x14ac:dyDescent="0.2">
      <c r="A125" s="323" t="s">
        <v>693</v>
      </c>
      <c r="B125" s="327" t="s">
        <v>699</v>
      </c>
      <c r="C125" s="332">
        <v>580</v>
      </c>
      <c r="D125" s="368">
        <v>5904838068162</v>
      </c>
    </row>
    <row r="126" spans="1:4" s="4" customFormat="1" x14ac:dyDescent="0.2">
      <c r="A126" s="323" t="s">
        <v>694</v>
      </c>
      <c r="B126" s="327" t="s">
        <v>700</v>
      </c>
      <c r="C126" s="332">
        <v>580</v>
      </c>
      <c r="D126" s="368">
        <v>5904838068186</v>
      </c>
    </row>
    <row r="127" spans="1:4" s="4" customFormat="1" x14ac:dyDescent="0.2">
      <c r="A127" s="323" t="s">
        <v>695</v>
      </c>
      <c r="B127" s="327" t="s">
        <v>701</v>
      </c>
      <c r="C127" s="332">
        <v>580</v>
      </c>
      <c r="D127" s="368">
        <v>5904838068193</v>
      </c>
    </row>
    <row r="128" spans="1:4" s="4" customFormat="1" x14ac:dyDescent="0.2">
      <c r="A128" s="323" t="s">
        <v>696</v>
      </c>
      <c r="B128" s="327" t="s">
        <v>702</v>
      </c>
      <c r="C128" s="332">
        <v>580</v>
      </c>
      <c r="D128" s="368">
        <v>5904838068209</v>
      </c>
    </row>
    <row r="129" spans="1:4" s="4" customFormat="1" x14ac:dyDescent="0.2">
      <c r="A129" s="323" t="s">
        <v>697</v>
      </c>
      <c r="B129" s="327" t="s">
        <v>703</v>
      </c>
      <c r="C129" s="332">
        <v>580</v>
      </c>
      <c r="D129" s="368">
        <v>5904838068216</v>
      </c>
    </row>
    <row r="130" spans="1:4" s="4" customFormat="1" x14ac:dyDescent="0.2">
      <c r="A130" s="313" t="s">
        <v>713</v>
      </c>
      <c r="B130" s="328" t="s">
        <v>710</v>
      </c>
      <c r="C130" s="332">
        <v>580</v>
      </c>
      <c r="D130" s="368">
        <v>5904838076495</v>
      </c>
    </row>
    <row r="131" spans="1:4" x14ac:dyDescent="0.2">
      <c r="A131" s="313" t="s">
        <v>714</v>
      </c>
      <c r="B131" s="328" t="s">
        <v>711</v>
      </c>
      <c r="C131" s="332">
        <v>580</v>
      </c>
      <c r="D131" s="368">
        <v>5904838076518</v>
      </c>
    </row>
    <row r="132" spans="1:4" ht="13.5" thickBot="1" x14ac:dyDescent="0.25">
      <c r="A132" s="324" t="s">
        <v>715</v>
      </c>
      <c r="B132" s="329" t="s">
        <v>712</v>
      </c>
      <c r="C132" s="338">
        <v>580</v>
      </c>
      <c r="D132" s="366">
        <v>5904838076525</v>
      </c>
    </row>
    <row r="133" spans="1:4" x14ac:dyDescent="0.2">
      <c r="A133" s="236"/>
      <c r="B133" s="236"/>
      <c r="D133" s="304"/>
    </row>
    <row r="134" spans="1:4" ht="30.75" customHeight="1" x14ac:dyDescent="0.2">
      <c r="A134" s="234"/>
      <c r="B134" s="211" t="s">
        <v>1335</v>
      </c>
      <c r="C134" s="138"/>
      <c r="D134" s="304"/>
    </row>
    <row r="135" spans="1:4" ht="19.5" customHeight="1" thickBot="1" x14ac:dyDescent="0.25">
      <c r="A135" s="235"/>
      <c r="B135" s="235"/>
      <c r="C135" s="139"/>
      <c r="D135" s="304"/>
    </row>
    <row r="136" spans="1:4" ht="39" thickBot="1" x14ac:dyDescent="0.25">
      <c r="A136" s="129" t="s">
        <v>1</v>
      </c>
      <c r="B136" s="128" t="s">
        <v>35</v>
      </c>
      <c r="C136" s="335" t="s">
        <v>1445</v>
      </c>
      <c r="D136" s="364" t="s">
        <v>147</v>
      </c>
    </row>
    <row r="137" spans="1:4" ht="13.5" thickBot="1" x14ac:dyDescent="0.25">
      <c r="A137" s="222" t="s">
        <v>1336</v>
      </c>
      <c r="B137" s="334" t="s">
        <v>1337</v>
      </c>
      <c r="C137" s="336">
        <v>50</v>
      </c>
      <c r="D137" s="379">
        <v>5904838089631</v>
      </c>
    </row>
    <row r="138" spans="1:4" x14ac:dyDescent="0.2">
      <c r="A138" s="236"/>
      <c r="B138" s="237"/>
    </row>
    <row r="139" spans="1:4" x14ac:dyDescent="0.2">
      <c r="A139" s="236"/>
      <c r="B139" s="236"/>
    </row>
    <row r="140" spans="1:4" x14ac:dyDescent="0.2">
      <c r="A140" s="229"/>
      <c r="B140" s="229"/>
      <c r="C140" s="229"/>
      <c r="D140" s="229"/>
    </row>
  </sheetData>
  <sortState xmlns:xlrd2="http://schemas.microsoft.com/office/spreadsheetml/2017/richdata2" ref="A12:D19">
    <sortCondition ref="A12:A19"/>
  </sortState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D37727D-F456-4612-9C0E-3CEA60A85A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ELEKTRYCZNE</vt:lpstr>
      <vt:lpstr>CREATE</vt:lpstr>
      <vt:lpstr>ENIX</vt:lpstr>
      <vt:lpstr>GRZAŁKI</vt:lpstr>
      <vt:lpstr>AKCESORIA</vt:lpstr>
      <vt:lpstr>AKCESORIA!Obszar_wydruku</vt:lpstr>
      <vt:lpstr>CREATE!Obszar_wydruku</vt:lpstr>
      <vt:lpstr>ELEKTRYCZNE!Obszar_wydruku</vt:lpstr>
      <vt:lpstr>ENIX!Obszar_wydruku</vt:lpstr>
      <vt:lpstr>GRZAŁKI!Obszar_wydruku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Giętka</dc:creator>
  <cp:lastModifiedBy>barbara.drozdzal</cp:lastModifiedBy>
  <cp:lastPrinted>2019-03-15T13:00:25Z</cp:lastPrinted>
  <dcterms:created xsi:type="dcterms:W3CDTF">2014-07-25T12:22:22Z</dcterms:created>
  <dcterms:modified xsi:type="dcterms:W3CDTF">2023-03-27T12:01:01Z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TC010219731045</vt:lpwstr>
  </property>
</Properties>
</file>